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3"/>
  </bookViews>
  <sheets>
    <sheet name="year chart" sheetId="1" r:id="rId1"/>
    <sheet name="1st draft" sheetId="2" r:id="rId2"/>
    <sheet name="1 page" sheetId="3" r:id="rId3"/>
    <sheet name="time chart" sheetId="4" r:id="rId4"/>
  </sheets>
  <definedNames/>
  <calcPr fullCalcOnLoad="1"/>
</workbook>
</file>

<file path=xl/sharedStrings.xml><?xml version="1.0" encoding="utf-8"?>
<sst xmlns="http://schemas.openxmlformats.org/spreadsheetml/2006/main" count="306" uniqueCount="110">
  <si>
    <t>1st month</t>
  </si>
  <si>
    <t>2nd month</t>
  </si>
  <si>
    <t>3rd month</t>
  </si>
  <si>
    <t>4th month</t>
  </si>
  <si>
    <t>5th month</t>
  </si>
  <si>
    <t>6th month</t>
  </si>
  <si>
    <t>7th month</t>
  </si>
  <si>
    <t>8th month</t>
  </si>
  <si>
    <t>9th month</t>
  </si>
  <si>
    <t>10th month</t>
  </si>
  <si>
    <t>11th month</t>
  </si>
  <si>
    <t>12th month</t>
  </si>
  <si>
    <t>add 6 months (24 weeks) for Gabriel visiting Mary</t>
  </si>
  <si>
    <t>Luke 1:5-25 &amp; 1 Chronicles 24:10</t>
  </si>
  <si>
    <t>Luke 1:26-55</t>
  </si>
  <si>
    <t>John conceived during this week</t>
  </si>
  <si>
    <t>Yahshua conceived during this period - the 6th month after visiting John's mother in the 8th week of the year</t>
  </si>
  <si>
    <t>+</t>
  </si>
  <si>
    <t xml:space="preserve"> =</t>
  </si>
  <si>
    <t>months</t>
  </si>
  <si>
    <t>months (approximately)</t>
  </si>
  <si>
    <t>or</t>
  </si>
  <si>
    <t xml:space="preserve"> -</t>
  </si>
  <si>
    <t>weeks into the year - minimum, assuming Gabriel visited Elisabeth early in the 8th week and he visits Mary early in the 6th month later</t>
  </si>
  <si>
    <t>weeks into the year - maximum, assuming Gabriel visited Elisabeth late in the 8th week and he visits Mary late in the 6th month later</t>
  </si>
  <si>
    <t>minimum weeks, into next year</t>
  </si>
  <si>
    <t>maximum weeks, into next year</t>
  </si>
  <si>
    <t>week # of Elisabeth visit</t>
  </si>
  <si>
    <t>6 months includes 24-27 weeks</t>
  </si>
  <si>
    <t>gestation period of humans</t>
  </si>
  <si>
    <t>weeks from beginning of year (which obviously runs into next year)</t>
  </si>
  <si>
    <t>weeks in the Hebrew year (assuming there is not leap year)</t>
  </si>
  <si>
    <t>weeks (approximately)</t>
  </si>
  <si>
    <t>weeks into this year for gestation of Yahshua</t>
  </si>
  <si>
    <t>1st day of Tabernacles is the 15 day of the 7th month</t>
  </si>
  <si>
    <t>8th day of Tabernacles is the 23 day of the 7th month (Tabernacles is the only 8 day appointment of "I AM")</t>
  </si>
  <si>
    <t>Yahshua circumcised 8 days after birth</t>
  </si>
  <si>
    <t>Yahshua born while his parents on in temporary dwellings (Tabernacles) in Bethlehem from their home in Nazareth</t>
  </si>
  <si>
    <t xml:space="preserve"> &gt;</t>
  </si>
  <si>
    <t>min week of this year, assuming Gabriel visits Elisabeth early 8th week &amp; visits Mary early 6 months later</t>
  </si>
  <si>
    <t>max week of this year, assuming Gabriel visits Elisabeth late 8th week &amp; visits Mary late 6 months later</t>
  </si>
  <si>
    <t>Timeline of chronology of the Birth of Yahshua</t>
  </si>
  <si>
    <t>should be viewed in concert with paper entitled "Birth of Yahshua"</t>
  </si>
  <si>
    <t>xx</t>
  </si>
  <si>
    <t>weeks in the Hebrew year (assuming there is no leap year)</t>
  </si>
  <si>
    <t>8th day of Tabernacles is the 23 day of the 7th month (Tabernacles is the only 8 day appointment of Israel (the creator))</t>
  </si>
  <si>
    <t xml:space="preserve">rev </t>
  </si>
  <si>
    <t>200712a</t>
  </si>
  <si>
    <t># of weeks into next year</t>
  </si>
  <si>
    <t>July</t>
  </si>
  <si>
    <t>June</t>
  </si>
  <si>
    <t>May</t>
  </si>
  <si>
    <t>April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</si>
  <si>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</si>
  <si>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</si>
  <si>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</si>
  <si>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</si>
  <si>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</si>
  <si>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</si>
  <si>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</si>
  <si>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</si>
  <si>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approx June</t>
  </si>
  <si>
    <t>approx December</t>
  </si>
  <si>
    <t>approx September</t>
  </si>
  <si>
    <t>min week # of this year, Gabriel visits Elisabeth at early of 9th week &amp; visits Mary late 6 months later</t>
  </si>
  <si>
    <t>max week # of this year, Gabriel visits Elisabeth at early 9th week &amp; visits Mary late 6 months later</t>
  </si>
  <si>
    <t>since scriptures says Mary visited Elisabeth AFTER 6 months, so the longer time measure may be correct.</t>
  </si>
  <si>
    <t>6 months includes 21-24 weeks</t>
  </si>
  <si>
    <t>AND since Mary stayed 3 months till John was born, it follows that the WHOLE month times is correct.</t>
  </si>
  <si>
    <t>weeks</t>
  </si>
  <si>
    <t>=</t>
  </si>
  <si>
    <t>Could have been a day or weeks later.</t>
  </si>
  <si>
    <t>Luke 1:26 &amp; 36</t>
  </si>
  <si>
    <t>-</t>
  </si>
  <si>
    <t>if you count from Luke 1:26</t>
  </si>
  <si>
    <t>end of gestation of Yahshua</t>
  </si>
  <si>
    <t>if you count from Luke 1:56-57</t>
  </si>
  <si>
    <t xml:space="preserve">Yahshua conceived during this period - the </t>
  </si>
  <si>
    <t xml:space="preserve">6th month after visiting John's mother after the </t>
  </si>
  <si>
    <t>8th week of the year.  Possibly at the end of the 6th month.</t>
  </si>
  <si>
    <t xml:space="preserve">birth of John, with Mary staying for 3 months </t>
  </si>
  <si>
    <t>till John born  [Luke 1:56-57]</t>
  </si>
  <si>
    <t xml:space="preserve">39 weeks less 3 months is when Mary </t>
  </si>
  <si>
    <t>conceived and visited Elisabeth</t>
  </si>
  <si>
    <t>Based upon Luke1:26 &amp; 36</t>
  </si>
  <si>
    <t>Based upon Luke1:56-57</t>
  </si>
  <si>
    <t>timing</t>
  </si>
  <si>
    <t>event</t>
  </si>
  <si>
    <t>notes</t>
  </si>
  <si>
    <t>John is conceived</t>
  </si>
  <si>
    <t>it is at least the 9th week of the year &amp; could be later, but Scripture hints that it is soon after the 8th week.</t>
  </si>
  <si>
    <t>cites</t>
  </si>
  <si>
    <t>John is born</t>
  </si>
  <si>
    <t>human gestation is 39 weeks, hence 9+39=47</t>
  </si>
  <si>
    <t>Luke 1:56-57</t>
  </si>
  <si>
    <t>Mary stayed 3 months (12weeks) till John was born.  Total gestation for John ends at the 47th week &amp; 12 weeks earlier is the 36th week.</t>
  </si>
  <si>
    <t>Mary visits Elisabeth, Yahshua is conceived.</t>
  </si>
  <si>
    <t>th week. John conceived at after end of 8th week</t>
  </si>
  <si>
    <t>9th week of 1st year</t>
  </si>
  <si>
    <t>47th week of 1st year</t>
  </si>
  <si>
    <t>36th week of 1st year</t>
  </si>
  <si>
    <t>human gestation is 39 weeks, hence 36+39=75. 75-48=27</t>
  </si>
  <si>
    <t>27th week of 2nd year</t>
  </si>
  <si>
    <t>Luke 1:26 &amp; 36 &amp; 39</t>
  </si>
  <si>
    <t>33rd week into the 1st year</t>
  </si>
  <si>
    <t>Mary visits Elisabeth at 6 months which is about 24 weeks, hence 9+24=33. Ttime of Mary's visit to Elisabeth.</t>
  </si>
  <si>
    <t>start Mary visit to Elisabeth. Yahshua is conceived.</t>
  </si>
  <si>
    <t xml:space="preserve">birth of Yahshua. </t>
  </si>
  <si>
    <t>alt 1</t>
  </si>
  <si>
    <t>alt 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</si>
</sst>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sz val="10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 quotePrefix="1">
      <alignment/>
    </xf>
    <xf numFmtId="0" fontId="1" fillId="0" borderId="1" xfId="0" applyFont="1" applyBorder="1" applyAlignment="1" quotePrefix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9525</xdr:colOff>
      <xdr:row>10</xdr:row>
      <xdr:rowOff>114300</xdr:rowOff>
    </xdr:from>
    <xdr:to>
      <xdr:col>33</xdr:col>
      <xdr:colOff>19050</xdr:colOff>
      <xdr:row>13</xdr:row>
      <xdr:rowOff>47625</xdr:rowOff>
    </xdr:to>
    <xdr:sp>
      <xdr:nvSpPr>
        <xdr:cNvPr id="1" name="AutoShape 1"/>
        <xdr:cNvSpPr>
          <a:spLocks/>
        </xdr:cNvSpPr>
      </xdr:nvSpPr>
      <xdr:spPr>
        <a:xfrm rot="5400000">
          <a:off x="7191375" y="2066925"/>
          <a:ext cx="1000125" cy="419100"/>
        </a:xfrm>
        <a:prstGeom prst="rightBrace">
          <a:avLst>
            <a:gd name="adj" fmla="val 819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40</xdr:row>
      <xdr:rowOff>114300</xdr:rowOff>
    </xdr:from>
    <xdr:to>
      <xdr:col>24</xdr:col>
      <xdr:colOff>19050</xdr:colOff>
      <xdr:row>43</xdr:row>
      <xdr:rowOff>47625</xdr:rowOff>
    </xdr:to>
    <xdr:sp>
      <xdr:nvSpPr>
        <xdr:cNvPr id="2" name="AutoShape 3"/>
        <xdr:cNvSpPr>
          <a:spLocks/>
        </xdr:cNvSpPr>
      </xdr:nvSpPr>
      <xdr:spPr>
        <a:xfrm rot="5400000">
          <a:off x="4962525" y="7048500"/>
          <a:ext cx="1000125" cy="419100"/>
        </a:xfrm>
        <a:prstGeom prst="rightBrace">
          <a:avLst>
            <a:gd name="adj" fmla="val 819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171450</xdr:colOff>
      <xdr:row>21</xdr:row>
      <xdr:rowOff>76200</xdr:rowOff>
    </xdr:from>
    <xdr:to>
      <xdr:col>22</xdr:col>
      <xdr:colOff>171450</xdr:colOff>
      <xdr:row>23</xdr:row>
      <xdr:rowOff>123825</xdr:rowOff>
    </xdr:to>
    <xdr:sp>
      <xdr:nvSpPr>
        <xdr:cNvPr id="3" name="Line 4"/>
        <xdr:cNvSpPr>
          <a:spLocks/>
        </xdr:cNvSpPr>
      </xdr:nvSpPr>
      <xdr:spPr>
        <a:xfrm flipV="1">
          <a:off x="5619750" y="3810000"/>
          <a:ext cx="0" cy="3714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28</xdr:row>
      <xdr:rowOff>47625</xdr:rowOff>
    </xdr:from>
    <xdr:to>
      <xdr:col>29</xdr:col>
      <xdr:colOff>152400</xdr:colOff>
      <xdr:row>30</xdr:row>
      <xdr:rowOff>123825</xdr:rowOff>
    </xdr:to>
    <xdr:sp>
      <xdr:nvSpPr>
        <xdr:cNvPr id="4" name="Line 5"/>
        <xdr:cNvSpPr>
          <a:spLocks/>
        </xdr:cNvSpPr>
      </xdr:nvSpPr>
      <xdr:spPr>
        <a:xfrm flipV="1">
          <a:off x="7334250" y="4914900"/>
          <a:ext cx="0" cy="400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19050</xdr:rowOff>
    </xdr:from>
    <xdr:to>
      <xdr:col>27</xdr:col>
      <xdr:colOff>0</xdr:colOff>
      <xdr:row>54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6686550" y="8896350"/>
          <a:ext cx="0" cy="304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52</xdr:row>
      <xdr:rowOff>28575</xdr:rowOff>
    </xdr:from>
    <xdr:to>
      <xdr:col>28</xdr:col>
      <xdr:colOff>0</xdr:colOff>
      <xdr:row>53</xdr:row>
      <xdr:rowOff>123825</xdr:rowOff>
    </xdr:to>
    <xdr:sp>
      <xdr:nvSpPr>
        <xdr:cNvPr id="6" name="Line 7"/>
        <xdr:cNvSpPr>
          <a:spLocks/>
        </xdr:cNvSpPr>
      </xdr:nvSpPr>
      <xdr:spPr>
        <a:xfrm flipV="1">
          <a:off x="6934200" y="8905875"/>
          <a:ext cx="0" cy="2571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171450</xdr:colOff>
      <xdr:row>28</xdr:row>
      <xdr:rowOff>28575</xdr:rowOff>
    </xdr:from>
    <xdr:to>
      <xdr:col>27</xdr:col>
      <xdr:colOff>171450</xdr:colOff>
      <xdr:row>31</xdr:row>
      <xdr:rowOff>123825</xdr:rowOff>
    </xdr:to>
    <xdr:sp>
      <xdr:nvSpPr>
        <xdr:cNvPr id="7" name="Line 8"/>
        <xdr:cNvSpPr>
          <a:spLocks/>
        </xdr:cNvSpPr>
      </xdr:nvSpPr>
      <xdr:spPr>
        <a:xfrm flipV="1">
          <a:off x="6858000" y="4895850"/>
          <a:ext cx="0" cy="581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28</xdr:row>
      <xdr:rowOff>57150</xdr:rowOff>
    </xdr:from>
    <xdr:to>
      <xdr:col>31</xdr:col>
      <xdr:colOff>152400</xdr:colOff>
      <xdr:row>29</xdr:row>
      <xdr:rowOff>123825</xdr:rowOff>
    </xdr:to>
    <xdr:sp>
      <xdr:nvSpPr>
        <xdr:cNvPr id="8" name="Line 9"/>
        <xdr:cNvSpPr>
          <a:spLocks/>
        </xdr:cNvSpPr>
      </xdr:nvSpPr>
      <xdr:spPr>
        <a:xfrm flipV="1">
          <a:off x="7829550" y="4924425"/>
          <a:ext cx="0" cy="228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21</xdr:row>
      <xdr:rowOff>57150</xdr:rowOff>
    </xdr:from>
    <xdr:to>
      <xdr:col>24</xdr:col>
      <xdr:colOff>152400</xdr:colOff>
      <xdr:row>22</xdr:row>
      <xdr:rowOff>123825</xdr:rowOff>
    </xdr:to>
    <xdr:sp>
      <xdr:nvSpPr>
        <xdr:cNvPr id="9" name="Line 10"/>
        <xdr:cNvSpPr>
          <a:spLocks/>
        </xdr:cNvSpPr>
      </xdr:nvSpPr>
      <xdr:spPr>
        <a:xfrm flipV="1">
          <a:off x="6096000" y="3790950"/>
          <a:ext cx="0" cy="228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47</xdr:row>
      <xdr:rowOff>19050</xdr:rowOff>
    </xdr:from>
    <xdr:to>
      <xdr:col>27</xdr:col>
      <xdr:colOff>0</xdr:colOff>
      <xdr:row>48</xdr:row>
      <xdr:rowOff>133350</xdr:rowOff>
    </xdr:to>
    <xdr:sp>
      <xdr:nvSpPr>
        <xdr:cNvPr id="10" name="Line 11"/>
        <xdr:cNvSpPr>
          <a:spLocks/>
        </xdr:cNvSpPr>
      </xdr:nvSpPr>
      <xdr:spPr>
        <a:xfrm flipH="1" flipV="1">
          <a:off x="6686550" y="8086725"/>
          <a:ext cx="0" cy="276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47</xdr:row>
      <xdr:rowOff>28575</xdr:rowOff>
    </xdr:from>
    <xdr:to>
      <xdr:col>28</xdr:col>
      <xdr:colOff>0</xdr:colOff>
      <xdr:row>48</xdr:row>
      <xdr:rowOff>123825</xdr:rowOff>
    </xdr:to>
    <xdr:sp>
      <xdr:nvSpPr>
        <xdr:cNvPr id="11" name="Line 12"/>
        <xdr:cNvSpPr>
          <a:spLocks/>
        </xdr:cNvSpPr>
      </xdr:nvSpPr>
      <xdr:spPr>
        <a:xfrm flipV="1">
          <a:off x="6934200" y="8096250"/>
          <a:ext cx="0" cy="2571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123825</xdr:colOff>
      <xdr:row>48</xdr:row>
      <xdr:rowOff>114300</xdr:rowOff>
    </xdr:from>
    <xdr:to>
      <xdr:col>27</xdr:col>
      <xdr:colOff>0</xdr:colOff>
      <xdr:row>50</xdr:row>
      <xdr:rowOff>104775</xdr:rowOff>
    </xdr:to>
    <xdr:sp>
      <xdr:nvSpPr>
        <xdr:cNvPr id="12" name="Line 13"/>
        <xdr:cNvSpPr>
          <a:spLocks/>
        </xdr:cNvSpPr>
      </xdr:nvSpPr>
      <xdr:spPr>
        <a:xfrm flipV="1">
          <a:off x="6562725" y="8343900"/>
          <a:ext cx="123825" cy="314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53</xdr:row>
      <xdr:rowOff>152400</xdr:rowOff>
    </xdr:from>
    <xdr:to>
      <xdr:col>27</xdr:col>
      <xdr:colOff>0</xdr:colOff>
      <xdr:row>55</xdr:row>
      <xdr:rowOff>0</xdr:rowOff>
    </xdr:to>
    <xdr:sp>
      <xdr:nvSpPr>
        <xdr:cNvPr id="13" name="Line 14"/>
        <xdr:cNvSpPr>
          <a:spLocks/>
        </xdr:cNvSpPr>
      </xdr:nvSpPr>
      <xdr:spPr>
        <a:xfrm flipV="1">
          <a:off x="6591300" y="9191625"/>
          <a:ext cx="9525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161925</xdr:colOff>
      <xdr:row>48</xdr:row>
      <xdr:rowOff>104775</xdr:rowOff>
    </xdr:from>
    <xdr:to>
      <xdr:col>27</xdr:col>
      <xdr:colOff>238125</xdr:colOff>
      <xdr:row>49</xdr:row>
      <xdr:rowOff>152400</xdr:rowOff>
    </xdr:to>
    <xdr:sp>
      <xdr:nvSpPr>
        <xdr:cNvPr id="14" name="Line 15"/>
        <xdr:cNvSpPr>
          <a:spLocks/>
        </xdr:cNvSpPr>
      </xdr:nvSpPr>
      <xdr:spPr>
        <a:xfrm flipV="1">
          <a:off x="6848475" y="8334375"/>
          <a:ext cx="76200" cy="209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9</xdr:row>
      <xdr:rowOff>123825</xdr:rowOff>
    </xdr:from>
    <xdr:to>
      <xdr:col>9</xdr:col>
      <xdr:colOff>38100</xdr:colOff>
      <xdr:row>12</xdr:row>
      <xdr:rowOff>9525</xdr:rowOff>
    </xdr:to>
    <xdr:sp>
      <xdr:nvSpPr>
        <xdr:cNvPr id="15" name="Line 16"/>
        <xdr:cNvSpPr>
          <a:spLocks/>
        </xdr:cNvSpPr>
      </xdr:nvSpPr>
      <xdr:spPr>
        <a:xfrm flipV="1">
          <a:off x="2266950" y="1914525"/>
          <a:ext cx="0" cy="3714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38100</xdr:colOff>
      <xdr:row>11</xdr:row>
      <xdr:rowOff>0</xdr:rowOff>
    </xdr:from>
    <xdr:to>
      <xdr:col>36</xdr:col>
      <xdr:colOff>38100</xdr:colOff>
      <xdr:row>13</xdr:row>
      <xdr:rowOff>76200</xdr:rowOff>
    </xdr:to>
    <xdr:sp>
      <xdr:nvSpPr>
        <xdr:cNvPr id="16" name="Line 20"/>
        <xdr:cNvSpPr>
          <a:spLocks/>
        </xdr:cNvSpPr>
      </xdr:nvSpPr>
      <xdr:spPr>
        <a:xfrm flipV="1">
          <a:off x="8953500" y="2114550"/>
          <a:ext cx="0" cy="400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41</xdr:row>
      <xdr:rowOff>28575</xdr:rowOff>
    </xdr:from>
    <xdr:to>
      <xdr:col>27</xdr:col>
      <xdr:colOff>9525</xdr:colOff>
      <xdr:row>43</xdr:row>
      <xdr:rowOff>104775</xdr:rowOff>
    </xdr:to>
    <xdr:sp>
      <xdr:nvSpPr>
        <xdr:cNvPr id="17" name="Line 21"/>
        <xdr:cNvSpPr>
          <a:spLocks/>
        </xdr:cNvSpPr>
      </xdr:nvSpPr>
      <xdr:spPr>
        <a:xfrm flipV="1">
          <a:off x="6696075" y="7124700"/>
          <a:ext cx="0" cy="400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38100</xdr:colOff>
      <xdr:row>9</xdr:row>
      <xdr:rowOff>95250</xdr:rowOff>
    </xdr:from>
    <xdr:to>
      <xdr:col>48</xdr:col>
      <xdr:colOff>38100</xdr:colOff>
      <xdr:row>12</xdr:row>
      <xdr:rowOff>9525</xdr:rowOff>
    </xdr:to>
    <xdr:sp>
      <xdr:nvSpPr>
        <xdr:cNvPr id="18" name="Line 22"/>
        <xdr:cNvSpPr>
          <a:spLocks/>
        </xdr:cNvSpPr>
      </xdr:nvSpPr>
      <xdr:spPr>
        <a:xfrm flipV="1">
          <a:off x="11925300" y="1885950"/>
          <a:ext cx="0" cy="400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28</xdr:row>
      <xdr:rowOff>47625</xdr:rowOff>
    </xdr:from>
    <xdr:to>
      <xdr:col>10</xdr:col>
      <xdr:colOff>152400</xdr:colOff>
      <xdr:row>30</xdr:row>
      <xdr:rowOff>123825</xdr:rowOff>
    </xdr:to>
    <xdr:sp>
      <xdr:nvSpPr>
        <xdr:cNvPr id="19" name="Line 23"/>
        <xdr:cNvSpPr>
          <a:spLocks/>
        </xdr:cNvSpPr>
      </xdr:nvSpPr>
      <xdr:spPr>
        <a:xfrm flipV="1">
          <a:off x="2628900" y="4914900"/>
          <a:ext cx="0" cy="400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28</xdr:row>
      <xdr:rowOff>28575</xdr:rowOff>
    </xdr:from>
    <xdr:to>
      <xdr:col>8</xdr:col>
      <xdr:colOff>171450</xdr:colOff>
      <xdr:row>31</xdr:row>
      <xdr:rowOff>123825</xdr:rowOff>
    </xdr:to>
    <xdr:sp>
      <xdr:nvSpPr>
        <xdr:cNvPr id="20" name="Line 24"/>
        <xdr:cNvSpPr>
          <a:spLocks/>
        </xdr:cNvSpPr>
      </xdr:nvSpPr>
      <xdr:spPr>
        <a:xfrm flipV="1">
          <a:off x="2152650" y="4895850"/>
          <a:ext cx="0" cy="581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28</xdr:row>
      <xdr:rowOff>57150</xdr:rowOff>
    </xdr:from>
    <xdr:to>
      <xdr:col>12</xdr:col>
      <xdr:colOff>152400</xdr:colOff>
      <xdr:row>29</xdr:row>
      <xdr:rowOff>123825</xdr:rowOff>
    </xdr:to>
    <xdr:sp>
      <xdr:nvSpPr>
        <xdr:cNvPr id="21" name="Line 25"/>
        <xdr:cNvSpPr>
          <a:spLocks/>
        </xdr:cNvSpPr>
      </xdr:nvSpPr>
      <xdr:spPr>
        <a:xfrm flipV="1">
          <a:off x="3124200" y="4924425"/>
          <a:ext cx="0" cy="228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24</xdr:row>
      <xdr:rowOff>0</xdr:rowOff>
    </xdr:from>
    <xdr:to>
      <xdr:col>20</xdr:col>
      <xdr:colOff>0</xdr:colOff>
      <xdr:row>24</xdr:row>
      <xdr:rowOff>0</xdr:rowOff>
    </xdr:to>
    <xdr:sp>
      <xdr:nvSpPr>
        <xdr:cNvPr id="22" name="Line 27"/>
        <xdr:cNvSpPr>
          <a:spLocks/>
        </xdr:cNvSpPr>
      </xdr:nvSpPr>
      <xdr:spPr>
        <a:xfrm>
          <a:off x="1390650" y="4219575"/>
          <a:ext cx="35623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25</xdr:row>
      <xdr:rowOff>114300</xdr:rowOff>
    </xdr:from>
    <xdr:to>
      <xdr:col>39</xdr:col>
      <xdr:colOff>123825</xdr:colOff>
      <xdr:row>25</xdr:row>
      <xdr:rowOff>114300</xdr:rowOff>
    </xdr:to>
    <xdr:sp>
      <xdr:nvSpPr>
        <xdr:cNvPr id="23" name="Line 28"/>
        <xdr:cNvSpPr>
          <a:spLocks/>
        </xdr:cNvSpPr>
      </xdr:nvSpPr>
      <xdr:spPr>
        <a:xfrm>
          <a:off x="5210175" y="4495800"/>
          <a:ext cx="45720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23</xdr:row>
      <xdr:rowOff>66675</xdr:rowOff>
    </xdr:from>
    <xdr:to>
      <xdr:col>20</xdr:col>
      <xdr:colOff>142875</xdr:colOff>
      <xdr:row>26</xdr:row>
      <xdr:rowOff>38100</xdr:rowOff>
    </xdr:to>
    <xdr:sp>
      <xdr:nvSpPr>
        <xdr:cNvPr id="24" name="Line 29"/>
        <xdr:cNvSpPr>
          <a:spLocks/>
        </xdr:cNvSpPr>
      </xdr:nvSpPr>
      <xdr:spPr>
        <a:xfrm rot="2700000">
          <a:off x="5095875" y="4124325"/>
          <a:ext cx="0" cy="4572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9525</xdr:colOff>
      <xdr:row>7</xdr:row>
      <xdr:rowOff>104775</xdr:rowOff>
    </xdr:from>
    <xdr:to>
      <xdr:col>35</xdr:col>
      <xdr:colOff>238125</xdr:colOff>
      <xdr:row>10</xdr:row>
      <xdr:rowOff>38100</xdr:rowOff>
    </xdr:to>
    <xdr:sp>
      <xdr:nvSpPr>
        <xdr:cNvPr id="1" name="AutoShape 7"/>
        <xdr:cNvSpPr>
          <a:spLocks/>
        </xdr:cNvSpPr>
      </xdr:nvSpPr>
      <xdr:spPr>
        <a:xfrm rot="5400000">
          <a:off x="7686675" y="1238250"/>
          <a:ext cx="1219200" cy="419100"/>
        </a:xfrm>
        <a:prstGeom prst="rightBrace">
          <a:avLst>
            <a:gd name="adj" fmla="val 81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123825</xdr:rowOff>
    </xdr:from>
    <xdr:to>
      <xdr:col>8</xdr:col>
      <xdr:colOff>0</xdr:colOff>
      <xdr:row>9</xdr:row>
      <xdr:rowOff>57150</xdr:rowOff>
    </xdr:to>
    <xdr:sp>
      <xdr:nvSpPr>
        <xdr:cNvPr id="2" name="AutoShape 8"/>
        <xdr:cNvSpPr>
          <a:spLocks/>
        </xdr:cNvSpPr>
      </xdr:nvSpPr>
      <xdr:spPr>
        <a:xfrm rot="5400000">
          <a:off x="1743075" y="1095375"/>
          <a:ext cx="238125" cy="419100"/>
        </a:xfrm>
        <a:prstGeom prst="rightBrace">
          <a:avLst>
            <a:gd name="adj" fmla="val 81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</xdr:colOff>
      <xdr:row>7</xdr:row>
      <xdr:rowOff>104775</xdr:rowOff>
    </xdr:from>
    <xdr:to>
      <xdr:col>74</xdr:col>
      <xdr:colOff>238125</xdr:colOff>
      <xdr:row>10</xdr:row>
      <xdr:rowOff>38100</xdr:rowOff>
    </xdr:to>
    <xdr:sp>
      <xdr:nvSpPr>
        <xdr:cNvPr id="3" name="AutoShape 9"/>
        <xdr:cNvSpPr>
          <a:spLocks/>
        </xdr:cNvSpPr>
      </xdr:nvSpPr>
      <xdr:spPr>
        <a:xfrm rot="5400000">
          <a:off x="17345025" y="1238250"/>
          <a:ext cx="1219200" cy="419100"/>
        </a:xfrm>
        <a:prstGeom prst="rightBrace">
          <a:avLst>
            <a:gd name="adj" fmla="val 81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171450</xdr:colOff>
      <xdr:row>16</xdr:row>
      <xdr:rowOff>76200</xdr:rowOff>
    </xdr:from>
    <xdr:to>
      <xdr:col>32</xdr:col>
      <xdr:colOff>171450</xdr:colOff>
      <xdr:row>18</xdr:row>
      <xdr:rowOff>123825</xdr:rowOff>
    </xdr:to>
    <xdr:sp>
      <xdr:nvSpPr>
        <xdr:cNvPr id="4" name="Line 11"/>
        <xdr:cNvSpPr>
          <a:spLocks/>
        </xdr:cNvSpPr>
      </xdr:nvSpPr>
      <xdr:spPr>
        <a:xfrm flipV="1">
          <a:off x="8096250" y="2667000"/>
          <a:ext cx="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23</xdr:row>
      <xdr:rowOff>47625</xdr:rowOff>
    </xdr:from>
    <xdr:to>
      <xdr:col>36</xdr:col>
      <xdr:colOff>152400</xdr:colOff>
      <xdr:row>25</xdr:row>
      <xdr:rowOff>123825</xdr:rowOff>
    </xdr:to>
    <xdr:sp>
      <xdr:nvSpPr>
        <xdr:cNvPr id="5" name="Line 12"/>
        <xdr:cNvSpPr>
          <a:spLocks/>
        </xdr:cNvSpPr>
      </xdr:nvSpPr>
      <xdr:spPr>
        <a:xfrm flipV="1">
          <a:off x="9067800" y="3771900"/>
          <a:ext cx="0" cy="400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18</xdr:row>
      <xdr:rowOff>19050</xdr:rowOff>
    </xdr:from>
    <xdr:to>
      <xdr:col>74</xdr:col>
      <xdr:colOff>0</xdr:colOff>
      <xdr:row>20</xdr:row>
      <xdr:rowOff>0</xdr:rowOff>
    </xdr:to>
    <xdr:sp>
      <xdr:nvSpPr>
        <xdr:cNvPr id="6" name="Line 13"/>
        <xdr:cNvSpPr>
          <a:spLocks/>
        </xdr:cNvSpPr>
      </xdr:nvSpPr>
      <xdr:spPr>
        <a:xfrm flipH="1" flipV="1">
          <a:off x="18326100" y="2933700"/>
          <a:ext cx="0" cy="3048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18</xdr:row>
      <xdr:rowOff>28575</xdr:rowOff>
    </xdr:from>
    <xdr:to>
      <xdr:col>75</xdr:col>
      <xdr:colOff>0</xdr:colOff>
      <xdr:row>19</xdr:row>
      <xdr:rowOff>95250</xdr:rowOff>
    </xdr:to>
    <xdr:sp>
      <xdr:nvSpPr>
        <xdr:cNvPr id="7" name="Line 14"/>
        <xdr:cNvSpPr>
          <a:spLocks/>
        </xdr:cNvSpPr>
      </xdr:nvSpPr>
      <xdr:spPr>
        <a:xfrm flipV="1">
          <a:off x="18573750" y="2943225"/>
          <a:ext cx="0" cy="228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171450</xdr:colOff>
      <xdr:row>23</xdr:row>
      <xdr:rowOff>28575</xdr:rowOff>
    </xdr:from>
    <xdr:to>
      <xdr:col>34</xdr:col>
      <xdr:colOff>171450</xdr:colOff>
      <xdr:row>26</xdr:row>
      <xdr:rowOff>123825</xdr:rowOff>
    </xdr:to>
    <xdr:sp>
      <xdr:nvSpPr>
        <xdr:cNvPr id="8" name="Line 15"/>
        <xdr:cNvSpPr>
          <a:spLocks/>
        </xdr:cNvSpPr>
      </xdr:nvSpPr>
      <xdr:spPr>
        <a:xfrm flipV="1">
          <a:off x="8591550" y="3752850"/>
          <a:ext cx="0" cy="581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23</xdr:row>
      <xdr:rowOff>57150</xdr:rowOff>
    </xdr:from>
    <xdr:to>
      <xdr:col>38</xdr:col>
      <xdr:colOff>152400</xdr:colOff>
      <xdr:row>24</xdr:row>
      <xdr:rowOff>123825</xdr:rowOff>
    </xdr:to>
    <xdr:sp>
      <xdr:nvSpPr>
        <xdr:cNvPr id="9" name="Line 16"/>
        <xdr:cNvSpPr>
          <a:spLocks/>
        </xdr:cNvSpPr>
      </xdr:nvSpPr>
      <xdr:spPr>
        <a:xfrm flipV="1">
          <a:off x="9563100" y="3781425"/>
          <a:ext cx="0" cy="228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57150</xdr:rowOff>
    </xdr:from>
    <xdr:to>
      <xdr:col>34</xdr:col>
      <xdr:colOff>152400</xdr:colOff>
      <xdr:row>17</xdr:row>
      <xdr:rowOff>123825</xdr:rowOff>
    </xdr:to>
    <xdr:sp>
      <xdr:nvSpPr>
        <xdr:cNvPr id="10" name="Line 17"/>
        <xdr:cNvSpPr>
          <a:spLocks/>
        </xdr:cNvSpPr>
      </xdr:nvSpPr>
      <xdr:spPr>
        <a:xfrm flipV="1">
          <a:off x="8572500" y="2647950"/>
          <a:ext cx="0" cy="228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13</xdr:row>
      <xdr:rowOff>19050</xdr:rowOff>
    </xdr:from>
    <xdr:to>
      <xdr:col>74</xdr:col>
      <xdr:colOff>0</xdr:colOff>
      <xdr:row>14</xdr:row>
      <xdr:rowOff>114300</xdr:rowOff>
    </xdr:to>
    <xdr:sp>
      <xdr:nvSpPr>
        <xdr:cNvPr id="11" name="Line 18"/>
        <xdr:cNvSpPr>
          <a:spLocks/>
        </xdr:cNvSpPr>
      </xdr:nvSpPr>
      <xdr:spPr>
        <a:xfrm flipH="1" flipV="1">
          <a:off x="18326100" y="2124075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13</xdr:row>
      <xdr:rowOff>28575</xdr:rowOff>
    </xdr:from>
    <xdr:to>
      <xdr:col>75</xdr:col>
      <xdr:colOff>0</xdr:colOff>
      <xdr:row>14</xdr:row>
      <xdr:rowOff>95250</xdr:rowOff>
    </xdr:to>
    <xdr:sp>
      <xdr:nvSpPr>
        <xdr:cNvPr id="12" name="Line 19"/>
        <xdr:cNvSpPr>
          <a:spLocks/>
        </xdr:cNvSpPr>
      </xdr:nvSpPr>
      <xdr:spPr>
        <a:xfrm flipV="1">
          <a:off x="18573750" y="2133600"/>
          <a:ext cx="0" cy="228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66675</xdr:colOff>
      <xdr:row>14</xdr:row>
      <xdr:rowOff>114300</xdr:rowOff>
    </xdr:from>
    <xdr:to>
      <xdr:col>74</xdr:col>
      <xdr:colOff>0</xdr:colOff>
      <xdr:row>16</xdr:row>
      <xdr:rowOff>114300</xdr:rowOff>
    </xdr:to>
    <xdr:sp>
      <xdr:nvSpPr>
        <xdr:cNvPr id="13" name="Line 20"/>
        <xdr:cNvSpPr>
          <a:spLocks/>
        </xdr:cNvSpPr>
      </xdr:nvSpPr>
      <xdr:spPr>
        <a:xfrm flipV="1">
          <a:off x="18145125" y="2381250"/>
          <a:ext cx="180975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76200</xdr:colOff>
      <xdr:row>19</xdr:row>
      <xdr:rowOff>152400</xdr:rowOff>
    </xdr:from>
    <xdr:to>
      <xdr:col>74</xdr:col>
      <xdr:colOff>0</xdr:colOff>
      <xdr:row>20</xdr:row>
      <xdr:rowOff>142875</xdr:rowOff>
    </xdr:to>
    <xdr:sp>
      <xdr:nvSpPr>
        <xdr:cNvPr id="14" name="Line 21"/>
        <xdr:cNvSpPr>
          <a:spLocks/>
        </xdr:cNvSpPr>
      </xdr:nvSpPr>
      <xdr:spPr>
        <a:xfrm flipV="1">
          <a:off x="18154650" y="3228975"/>
          <a:ext cx="17145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114300</xdr:colOff>
      <xdr:row>14</xdr:row>
      <xdr:rowOff>95250</xdr:rowOff>
    </xdr:from>
    <xdr:to>
      <xdr:col>75</xdr:col>
      <xdr:colOff>9525</xdr:colOff>
      <xdr:row>15</xdr:row>
      <xdr:rowOff>152400</xdr:rowOff>
    </xdr:to>
    <xdr:sp>
      <xdr:nvSpPr>
        <xdr:cNvPr id="15" name="Line 23"/>
        <xdr:cNvSpPr>
          <a:spLocks/>
        </xdr:cNvSpPr>
      </xdr:nvSpPr>
      <xdr:spPr>
        <a:xfrm flipV="1">
          <a:off x="18440400" y="2362200"/>
          <a:ext cx="142875" cy="219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9525</xdr:colOff>
      <xdr:row>10</xdr:row>
      <xdr:rowOff>104775</xdr:rowOff>
    </xdr:from>
    <xdr:to>
      <xdr:col>35</xdr:col>
      <xdr:colOff>238125</xdr:colOff>
      <xdr:row>13</xdr:row>
      <xdr:rowOff>38100</xdr:rowOff>
    </xdr:to>
    <xdr:sp>
      <xdr:nvSpPr>
        <xdr:cNvPr id="1" name="AutoShape 1"/>
        <xdr:cNvSpPr>
          <a:spLocks/>
        </xdr:cNvSpPr>
      </xdr:nvSpPr>
      <xdr:spPr>
        <a:xfrm rot="5400000">
          <a:off x="7686675" y="1895475"/>
          <a:ext cx="1219200" cy="419100"/>
        </a:xfrm>
        <a:prstGeom prst="rightBrace">
          <a:avLst>
            <a:gd name="adj" fmla="val 81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</xdr:row>
      <xdr:rowOff>123825</xdr:rowOff>
    </xdr:from>
    <xdr:to>
      <xdr:col>8</xdr:col>
      <xdr:colOff>0</xdr:colOff>
      <xdr:row>12</xdr:row>
      <xdr:rowOff>57150</xdr:rowOff>
    </xdr:to>
    <xdr:sp>
      <xdr:nvSpPr>
        <xdr:cNvPr id="2" name="AutoShape 2"/>
        <xdr:cNvSpPr>
          <a:spLocks/>
        </xdr:cNvSpPr>
      </xdr:nvSpPr>
      <xdr:spPr>
        <a:xfrm rot="5400000">
          <a:off x="1743075" y="1752600"/>
          <a:ext cx="238125" cy="419100"/>
        </a:xfrm>
        <a:prstGeom prst="rightBrace">
          <a:avLst>
            <a:gd name="adj" fmla="val 81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39</xdr:row>
      <xdr:rowOff>104775</xdr:rowOff>
    </xdr:from>
    <xdr:to>
      <xdr:col>26</xdr:col>
      <xdr:colOff>238125</xdr:colOff>
      <xdr:row>42</xdr:row>
      <xdr:rowOff>38100</xdr:rowOff>
    </xdr:to>
    <xdr:sp>
      <xdr:nvSpPr>
        <xdr:cNvPr id="3" name="AutoShape 3"/>
        <xdr:cNvSpPr>
          <a:spLocks/>
        </xdr:cNvSpPr>
      </xdr:nvSpPr>
      <xdr:spPr>
        <a:xfrm rot="5400000">
          <a:off x="5457825" y="6591300"/>
          <a:ext cx="1219200" cy="419100"/>
        </a:xfrm>
        <a:prstGeom prst="rightBrace">
          <a:avLst>
            <a:gd name="adj" fmla="val 81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171450</xdr:colOff>
      <xdr:row>19</xdr:row>
      <xdr:rowOff>76200</xdr:rowOff>
    </xdr:from>
    <xdr:to>
      <xdr:col>23</xdr:col>
      <xdr:colOff>171450</xdr:colOff>
      <xdr:row>21</xdr:row>
      <xdr:rowOff>123825</xdr:rowOff>
    </xdr:to>
    <xdr:sp>
      <xdr:nvSpPr>
        <xdr:cNvPr id="4" name="Line 4"/>
        <xdr:cNvSpPr>
          <a:spLocks/>
        </xdr:cNvSpPr>
      </xdr:nvSpPr>
      <xdr:spPr>
        <a:xfrm flipV="1">
          <a:off x="5867400" y="3324225"/>
          <a:ext cx="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26</xdr:row>
      <xdr:rowOff>47625</xdr:rowOff>
    </xdr:from>
    <xdr:to>
      <xdr:col>27</xdr:col>
      <xdr:colOff>152400</xdr:colOff>
      <xdr:row>28</xdr:row>
      <xdr:rowOff>123825</xdr:rowOff>
    </xdr:to>
    <xdr:sp>
      <xdr:nvSpPr>
        <xdr:cNvPr id="5" name="Line 5"/>
        <xdr:cNvSpPr>
          <a:spLocks/>
        </xdr:cNvSpPr>
      </xdr:nvSpPr>
      <xdr:spPr>
        <a:xfrm flipV="1">
          <a:off x="6838950" y="4429125"/>
          <a:ext cx="0" cy="400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19050</xdr:rowOff>
    </xdr:from>
    <xdr:to>
      <xdr:col>26</xdr:col>
      <xdr:colOff>0</xdr:colOff>
      <xdr:row>52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6438900" y="8286750"/>
          <a:ext cx="0" cy="3048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28575</xdr:rowOff>
    </xdr:from>
    <xdr:to>
      <xdr:col>27</xdr:col>
      <xdr:colOff>0</xdr:colOff>
      <xdr:row>51</xdr:row>
      <xdr:rowOff>95250</xdr:rowOff>
    </xdr:to>
    <xdr:sp>
      <xdr:nvSpPr>
        <xdr:cNvPr id="7" name="Line 7"/>
        <xdr:cNvSpPr>
          <a:spLocks/>
        </xdr:cNvSpPr>
      </xdr:nvSpPr>
      <xdr:spPr>
        <a:xfrm flipV="1">
          <a:off x="6686550" y="8296275"/>
          <a:ext cx="0" cy="228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171450</xdr:colOff>
      <xdr:row>26</xdr:row>
      <xdr:rowOff>28575</xdr:rowOff>
    </xdr:from>
    <xdr:to>
      <xdr:col>25</xdr:col>
      <xdr:colOff>171450</xdr:colOff>
      <xdr:row>29</xdr:row>
      <xdr:rowOff>123825</xdr:rowOff>
    </xdr:to>
    <xdr:sp>
      <xdr:nvSpPr>
        <xdr:cNvPr id="8" name="Line 8"/>
        <xdr:cNvSpPr>
          <a:spLocks/>
        </xdr:cNvSpPr>
      </xdr:nvSpPr>
      <xdr:spPr>
        <a:xfrm flipV="1">
          <a:off x="6362700" y="4410075"/>
          <a:ext cx="0" cy="581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26</xdr:row>
      <xdr:rowOff>57150</xdr:rowOff>
    </xdr:from>
    <xdr:to>
      <xdr:col>29</xdr:col>
      <xdr:colOff>152400</xdr:colOff>
      <xdr:row>27</xdr:row>
      <xdr:rowOff>123825</xdr:rowOff>
    </xdr:to>
    <xdr:sp>
      <xdr:nvSpPr>
        <xdr:cNvPr id="9" name="Line 9"/>
        <xdr:cNvSpPr>
          <a:spLocks/>
        </xdr:cNvSpPr>
      </xdr:nvSpPr>
      <xdr:spPr>
        <a:xfrm flipV="1">
          <a:off x="7334250" y="4438650"/>
          <a:ext cx="0" cy="228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19</xdr:row>
      <xdr:rowOff>57150</xdr:rowOff>
    </xdr:from>
    <xdr:to>
      <xdr:col>25</xdr:col>
      <xdr:colOff>152400</xdr:colOff>
      <xdr:row>20</xdr:row>
      <xdr:rowOff>123825</xdr:rowOff>
    </xdr:to>
    <xdr:sp>
      <xdr:nvSpPr>
        <xdr:cNvPr id="10" name="Line 10"/>
        <xdr:cNvSpPr>
          <a:spLocks/>
        </xdr:cNvSpPr>
      </xdr:nvSpPr>
      <xdr:spPr>
        <a:xfrm flipV="1">
          <a:off x="6343650" y="3305175"/>
          <a:ext cx="0" cy="228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45</xdr:row>
      <xdr:rowOff>19050</xdr:rowOff>
    </xdr:from>
    <xdr:to>
      <xdr:col>26</xdr:col>
      <xdr:colOff>0</xdr:colOff>
      <xdr:row>46</xdr:row>
      <xdr:rowOff>114300</xdr:rowOff>
    </xdr:to>
    <xdr:sp>
      <xdr:nvSpPr>
        <xdr:cNvPr id="11" name="Line 11"/>
        <xdr:cNvSpPr>
          <a:spLocks/>
        </xdr:cNvSpPr>
      </xdr:nvSpPr>
      <xdr:spPr>
        <a:xfrm flipH="1" flipV="1">
          <a:off x="6438900" y="7477125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45</xdr:row>
      <xdr:rowOff>28575</xdr:rowOff>
    </xdr:from>
    <xdr:to>
      <xdr:col>27</xdr:col>
      <xdr:colOff>0</xdr:colOff>
      <xdr:row>46</xdr:row>
      <xdr:rowOff>95250</xdr:rowOff>
    </xdr:to>
    <xdr:sp>
      <xdr:nvSpPr>
        <xdr:cNvPr id="12" name="Line 12"/>
        <xdr:cNvSpPr>
          <a:spLocks/>
        </xdr:cNvSpPr>
      </xdr:nvSpPr>
      <xdr:spPr>
        <a:xfrm flipV="1">
          <a:off x="6686550" y="7486650"/>
          <a:ext cx="0" cy="228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46</xdr:row>
      <xdr:rowOff>114300</xdr:rowOff>
    </xdr:from>
    <xdr:to>
      <xdr:col>26</xdr:col>
      <xdr:colOff>0</xdr:colOff>
      <xdr:row>48</xdr:row>
      <xdr:rowOff>114300</xdr:rowOff>
    </xdr:to>
    <xdr:sp>
      <xdr:nvSpPr>
        <xdr:cNvPr id="13" name="Line 13"/>
        <xdr:cNvSpPr>
          <a:spLocks/>
        </xdr:cNvSpPr>
      </xdr:nvSpPr>
      <xdr:spPr>
        <a:xfrm flipV="1">
          <a:off x="6257925" y="7734300"/>
          <a:ext cx="180975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76200</xdr:colOff>
      <xdr:row>51</xdr:row>
      <xdr:rowOff>152400</xdr:rowOff>
    </xdr:from>
    <xdr:to>
      <xdr:col>26</xdr:col>
      <xdr:colOff>0</xdr:colOff>
      <xdr:row>52</xdr:row>
      <xdr:rowOff>142875</xdr:rowOff>
    </xdr:to>
    <xdr:sp>
      <xdr:nvSpPr>
        <xdr:cNvPr id="14" name="Line 14"/>
        <xdr:cNvSpPr>
          <a:spLocks/>
        </xdr:cNvSpPr>
      </xdr:nvSpPr>
      <xdr:spPr>
        <a:xfrm flipV="1">
          <a:off x="6267450" y="8582025"/>
          <a:ext cx="17145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114300</xdr:colOff>
      <xdr:row>46</xdr:row>
      <xdr:rowOff>95250</xdr:rowOff>
    </xdr:from>
    <xdr:to>
      <xdr:col>27</xdr:col>
      <xdr:colOff>9525</xdr:colOff>
      <xdr:row>47</xdr:row>
      <xdr:rowOff>152400</xdr:rowOff>
    </xdr:to>
    <xdr:sp>
      <xdr:nvSpPr>
        <xdr:cNvPr id="15" name="Line 15"/>
        <xdr:cNvSpPr>
          <a:spLocks/>
        </xdr:cNvSpPr>
      </xdr:nvSpPr>
      <xdr:spPr>
        <a:xfrm flipV="1">
          <a:off x="6553200" y="7715250"/>
          <a:ext cx="142875" cy="219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72"/>
  <sheetViews>
    <sheetView zoomScale="73" zoomScaleNormal="73" workbookViewId="0" topLeftCell="A4">
      <selection activeCell="AD16" sqref="AD16"/>
    </sheetView>
  </sheetViews>
  <sheetFormatPr defaultColWidth="9.140625" defaultRowHeight="12.75"/>
  <cols>
    <col min="1" max="1" width="3.7109375" style="0" customWidth="1"/>
    <col min="2" max="2" width="3.7109375" style="11" customWidth="1"/>
    <col min="3" max="50" width="3.7109375" style="5" customWidth="1"/>
  </cols>
  <sheetData>
    <row r="1" spans="2:50" ht="26.25">
      <c r="B1" s="20" t="s">
        <v>41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</row>
    <row r="2" spans="2:50" s="9" customFormat="1" ht="12.75">
      <c r="B2" s="8"/>
      <c r="C2" s="8"/>
      <c r="D2" s="8"/>
      <c r="E2" s="8" t="s">
        <v>46</v>
      </c>
      <c r="F2" s="8" t="s">
        <v>47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2:50" ht="15.75">
      <c r="B3" s="21" t="s">
        <v>42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</row>
    <row r="4" spans="2:50" s="9" customFormat="1" ht="13.5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2:50" s="9" customFormat="1" ht="13.5" thickBot="1">
      <c r="B5" s="8"/>
      <c r="C5" s="17" t="s">
        <v>52</v>
      </c>
      <c r="D5" s="18"/>
      <c r="E5" s="18"/>
      <c r="F5" s="19"/>
      <c r="G5" s="17" t="s">
        <v>51</v>
      </c>
      <c r="H5" s="18"/>
      <c r="I5" s="18"/>
      <c r="J5" s="19"/>
      <c r="K5" s="17" t="s">
        <v>50</v>
      </c>
      <c r="L5" s="18"/>
      <c r="M5" s="18"/>
      <c r="N5" s="19"/>
      <c r="O5" s="17" t="s">
        <v>49</v>
      </c>
      <c r="P5" s="18"/>
      <c r="Q5" s="18"/>
      <c r="R5" s="19"/>
      <c r="S5" s="17" t="s">
        <v>53</v>
      </c>
      <c r="T5" s="18"/>
      <c r="U5" s="18"/>
      <c r="V5" s="19"/>
      <c r="W5" s="17" t="s">
        <v>54</v>
      </c>
      <c r="X5" s="18"/>
      <c r="Y5" s="18"/>
      <c r="Z5" s="19"/>
      <c r="AA5" s="17" t="s">
        <v>55</v>
      </c>
      <c r="AB5" s="18"/>
      <c r="AC5" s="18"/>
      <c r="AD5" s="19"/>
      <c r="AE5" s="17" t="s">
        <v>56</v>
      </c>
      <c r="AF5" s="18"/>
      <c r="AG5" s="18"/>
      <c r="AH5" s="19"/>
      <c r="AI5" s="17" t="s">
        <v>57</v>
      </c>
      <c r="AJ5" s="18"/>
      <c r="AK5" s="18"/>
      <c r="AL5" s="19"/>
      <c r="AM5" s="17" t="s">
        <v>58</v>
      </c>
      <c r="AN5" s="18"/>
      <c r="AO5" s="18"/>
      <c r="AP5" s="19"/>
      <c r="AQ5" s="17" t="s">
        <v>59</v>
      </c>
      <c r="AR5" s="18"/>
      <c r="AS5" s="18"/>
      <c r="AT5" s="19"/>
      <c r="AU5" s="17" t="s">
        <v>60</v>
      </c>
      <c r="AV5" s="18"/>
      <c r="AW5" s="18"/>
      <c r="AX5" s="19"/>
    </row>
    <row r="6" spans="2:50" s="9" customFormat="1" ht="18.75">
      <c r="B6" s="8"/>
      <c r="C6" s="8"/>
      <c r="D6" s="8"/>
      <c r="E6" s="8"/>
      <c r="F6" s="8"/>
      <c r="G6" s="8"/>
      <c r="H6" s="14" t="s">
        <v>61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4" t="s">
        <v>62</v>
      </c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2:49" ht="13.5" thickBot="1">
      <c r="B7" s="12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  <c r="X7" s="13">
        <v>23</v>
      </c>
      <c r="Y7" s="13">
        <v>24</v>
      </c>
      <c r="Z7" s="13">
        <v>25</v>
      </c>
      <c r="AA7" s="13">
        <v>26</v>
      </c>
      <c r="AB7" s="13">
        <v>27</v>
      </c>
      <c r="AC7" s="13">
        <v>28</v>
      </c>
      <c r="AD7" s="13">
        <v>29</v>
      </c>
      <c r="AE7" s="13">
        <v>30</v>
      </c>
      <c r="AF7" s="13">
        <v>31</v>
      </c>
      <c r="AG7" s="13">
        <v>32</v>
      </c>
      <c r="AH7" s="13">
        <v>33</v>
      </c>
      <c r="AI7" s="13">
        <v>34</v>
      </c>
      <c r="AJ7" s="13">
        <v>35</v>
      </c>
      <c r="AK7" s="13">
        <v>36</v>
      </c>
      <c r="AL7" s="13">
        <v>37</v>
      </c>
      <c r="AM7" s="13">
        <v>38</v>
      </c>
      <c r="AN7" s="13">
        <v>39</v>
      </c>
      <c r="AO7" s="13">
        <v>40</v>
      </c>
      <c r="AP7" s="13">
        <v>41</v>
      </c>
      <c r="AQ7" s="13">
        <v>42</v>
      </c>
      <c r="AR7" s="13">
        <v>43</v>
      </c>
      <c r="AS7" s="13">
        <v>44</v>
      </c>
      <c r="AT7" s="13">
        <v>45</v>
      </c>
      <c r="AU7" s="13">
        <v>46</v>
      </c>
      <c r="AV7" s="13">
        <v>47</v>
      </c>
      <c r="AW7" s="13">
        <v>48</v>
      </c>
    </row>
    <row r="8" spans="2:49" ht="13.5" thickBot="1">
      <c r="B8" s="10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  <c r="N8" s="4">
        <v>13</v>
      </c>
      <c r="O8" s="4">
        <v>14</v>
      </c>
      <c r="P8" s="4">
        <v>15</v>
      </c>
      <c r="Q8" s="4">
        <v>16</v>
      </c>
      <c r="R8" s="4">
        <v>17</v>
      </c>
      <c r="S8" s="4">
        <v>18</v>
      </c>
      <c r="T8" s="4">
        <v>19</v>
      </c>
      <c r="U8" s="4">
        <v>20</v>
      </c>
      <c r="V8" s="4">
        <v>21</v>
      </c>
      <c r="W8" s="4">
        <v>22</v>
      </c>
      <c r="X8" s="4">
        <v>23</v>
      </c>
      <c r="Y8" s="4">
        <v>24</v>
      </c>
      <c r="Z8" s="4">
        <v>25</v>
      </c>
      <c r="AA8" s="4">
        <v>26</v>
      </c>
      <c r="AB8" s="4">
        <v>27</v>
      </c>
      <c r="AC8" s="4">
        <v>28</v>
      </c>
      <c r="AD8" s="4">
        <v>29</v>
      </c>
      <c r="AE8" s="4">
        <v>30</v>
      </c>
      <c r="AF8" s="4">
        <v>31</v>
      </c>
      <c r="AG8" s="4">
        <v>32</v>
      </c>
      <c r="AH8" s="4">
        <v>33</v>
      </c>
      <c r="AI8" s="4">
        <v>34</v>
      </c>
      <c r="AJ8" s="4">
        <v>35</v>
      </c>
      <c r="AK8" s="4">
        <v>36</v>
      </c>
      <c r="AL8" s="4">
        <v>37</v>
      </c>
      <c r="AM8" s="4">
        <v>38</v>
      </c>
      <c r="AN8" s="4">
        <v>39</v>
      </c>
      <c r="AO8" s="4">
        <v>40</v>
      </c>
      <c r="AP8" s="4">
        <v>41</v>
      </c>
      <c r="AQ8" s="4">
        <v>42</v>
      </c>
      <c r="AR8" s="4">
        <v>43</v>
      </c>
      <c r="AS8" s="4">
        <v>44</v>
      </c>
      <c r="AT8" s="4">
        <v>45</v>
      </c>
      <c r="AU8" s="4">
        <v>46</v>
      </c>
      <c r="AV8" s="4">
        <v>47</v>
      </c>
      <c r="AW8" s="4">
        <v>48</v>
      </c>
    </row>
    <row r="9" spans="2:49" ht="13.5" thickBot="1">
      <c r="B9" s="17" t="s">
        <v>0</v>
      </c>
      <c r="C9" s="18"/>
      <c r="D9" s="18"/>
      <c r="E9" s="19"/>
      <c r="F9" s="17" t="s">
        <v>1</v>
      </c>
      <c r="G9" s="18"/>
      <c r="H9" s="18"/>
      <c r="I9" s="19"/>
      <c r="J9" s="17" t="s">
        <v>2</v>
      </c>
      <c r="K9" s="18"/>
      <c r="L9" s="18"/>
      <c r="M9" s="19"/>
      <c r="N9" s="17" t="s">
        <v>3</v>
      </c>
      <c r="O9" s="18"/>
      <c r="P9" s="18"/>
      <c r="Q9" s="19"/>
      <c r="R9" s="17" t="s">
        <v>4</v>
      </c>
      <c r="S9" s="18"/>
      <c r="T9" s="18"/>
      <c r="U9" s="19"/>
      <c r="V9" s="17" t="s">
        <v>5</v>
      </c>
      <c r="W9" s="18"/>
      <c r="X9" s="18"/>
      <c r="Y9" s="19"/>
      <c r="Z9" s="17" t="s">
        <v>6</v>
      </c>
      <c r="AA9" s="18"/>
      <c r="AB9" s="18"/>
      <c r="AC9" s="19"/>
      <c r="AD9" s="17" t="s">
        <v>7</v>
      </c>
      <c r="AE9" s="18"/>
      <c r="AF9" s="18"/>
      <c r="AG9" s="19"/>
      <c r="AH9" s="17" t="s">
        <v>8</v>
      </c>
      <c r="AI9" s="18"/>
      <c r="AJ9" s="18"/>
      <c r="AK9" s="19"/>
      <c r="AL9" s="17" t="s">
        <v>9</v>
      </c>
      <c r="AM9" s="18"/>
      <c r="AN9" s="18"/>
      <c r="AO9" s="19"/>
      <c r="AP9" s="17" t="s">
        <v>10</v>
      </c>
      <c r="AQ9" s="18"/>
      <c r="AR9" s="18"/>
      <c r="AS9" s="19"/>
      <c r="AT9" s="17" t="s">
        <v>11</v>
      </c>
      <c r="AU9" s="18"/>
      <c r="AV9" s="18"/>
      <c r="AW9" s="19"/>
    </row>
    <row r="10" spans="2:49" ht="12.75">
      <c r="B10" s="1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2:49" ht="12.75">
      <c r="B11" s="10"/>
      <c r="C11" s="4"/>
      <c r="D11" s="4"/>
      <c r="E11" s="4"/>
      <c r="F11" s="4"/>
      <c r="G11" s="4"/>
      <c r="H11" s="4"/>
      <c r="I11" s="6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2:49" ht="12.75">
      <c r="B12" s="10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Q12" s="4">
        <f>H14</f>
        <v>9</v>
      </c>
      <c r="AR12" s="16" t="s">
        <v>17</v>
      </c>
      <c r="AS12" s="4">
        <v>39</v>
      </c>
      <c r="AT12" s="16" t="s">
        <v>70</v>
      </c>
      <c r="AU12" s="4">
        <f>AQ12+AS12</f>
        <v>48</v>
      </c>
      <c r="AV12" s="4"/>
      <c r="AW12" s="4"/>
    </row>
    <row r="13" spans="2:49" ht="12.75">
      <c r="B13" s="10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P13" s="10" t="s">
        <v>80</v>
      </c>
      <c r="AS13" s="4"/>
      <c r="AT13" s="4"/>
      <c r="AU13" s="4"/>
      <c r="AV13" s="4"/>
      <c r="AW13" s="4"/>
    </row>
    <row r="14" spans="2:49" ht="12.75">
      <c r="B14" s="10"/>
      <c r="C14" s="4"/>
      <c r="D14" s="4"/>
      <c r="E14" s="4"/>
      <c r="F14" s="4"/>
      <c r="G14" s="4"/>
      <c r="H14" s="4">
        <v>9</v>
      </c>
      <c r="I14" s="4" t="s">
        <v>97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I14" s="4"/>
      <c r="AK14" s="4"/>
      <c r="AL14" s="4"/>
      <c r="AN14" s="4"/>
      <c r="AP14" s="5" t="s">
        <v>81</v>
      </c>
      <c r="AR14" s="4"/>
      <c r="AT14" s="4"/>
      <c r="AU14" s="4"/>
      <c r="AV14" s="4"/>
      <c r="AW14" s="4"/>
    </row>
    <row r="15" spans="2:49" ht="12.75">
      <c r="B15" s="10"/>
      <c r="C15" s="4"/>
      <c r="D15" s="4"/>
      <c r="E15" s="4"/>
      <c r="I15" s="5" t="s">
        <v>71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 t="s">
        <v>103</v>
      </c>
      <c r="AF15" s="4"/>
      <c r="AG15" s="4"/>
      <c r="AI15" s="4"/>
      <c r="AJ15" s="4">
        <f>AU12</f>
        <v>48</v>
      </c>
      <c r="AK15" s="16" t="s">
        <v>73</v>
      </c>
      <c r="AL15" s="4">
        <v>12</v>
      </c>
      <c r="AM15" s="16" t="s">
        <v>70</v>
      </c>
      <c r="AN15" s="4">
        <f>AJ15-AL15</f>
        <v>36</v>
      </c>
      <c r="AO15" s="4"/>
      <c r="AQ15" s="4"/>
      <c r="AR15" s="4"/>
      <c r="AS15" s="4"/>
      <c r="AT15" s="4"/>
      <c r="AU15" s="4"/>
      <c r="AV15" s="4"/>
      <c r="AW15" s="4"/>
    </row>
    <row r="16" spans="2:49" ht="12.75">
      <c r="B16" s="10"/>
      <c r="C16" s="4"/>
      <c r="D16" s="4"/>
      <c r="E16" s="4"/>
      <c r="Q16" s="4"/>
      <c r="R16" s="4"/>
      <c r="S16" s="4"/>
      <c r="T16" s="4"/>
      <c r="U16" s="4"/>
      <c r="V16" s="4"/>
      <c r="X16" s="4" t="s">
        <v>77</v>
      </c>
      <c r="AI16" s="4"/>
      <c r="AK16" s="4" t="s">
        <v>82</v>
      </c>
      <c r="AO16" s="4"/>
      <c r="AQ16" s="4"/>
      <c r="AR16" s="4"/>
      <c r="AS16" s="4"/>
      <c r="AT16" s="4"/>
      <c r="AU16" s="4"/>
      <c r="AV16" s="4"/>
      <c r="AW16" s="4"/>
    </row>
    <row r="17" spans="2:49" ht="12.75">
      <c r="B17" s="10"/>
      <c r="C17" s="4"/>
      <c r="D17" s="4"/>
      <c r="E17" s="4"/>
      <c r="F17" s="4"/>
      <c r="G17" s="4"/>
      <c r="H17" s="4"/>
      <c r="I17" s="4" t="s">
        <v>13</v>
      </c>
      <c r="J17" s="4"/>
      <c r="K17" s="4"/>
      <c r="L17" s="4"/>
      <c r="M17" s="4"/>
      <c r="N17" s="4"/>
      <c r="O17" s="4"/>
      <c r="P17" s="4"/>
      <c r="Q17" s="4"/>
      <c r="U17" s="4"/>
      <c r="V17" s="4"/>
      <c r="X17" s="5" t="s">
        <v>78</v>
      </c>
      <c r="AF17" s="4"/>
      <c r="AG17" s="4"/>
      <c r="AH17" s="4"/>
      <c r="AI17" s="4"/>
      <c r="AK17" s="5" t="s">
        <v>83</v>
      </c>
      <c r="AL17" s="4"/>
      <c r="AM17" s="4"/>
      <c r="AN17" s="4"/>
      <c r="AO17" s="4"/>
      <c r="AQ17" s="4"/>
      <c r="AR17" s="4"/>
      <c r="AS17" s="4"/>
      <c r="AT17" s="4"/>
      <c r="AU17" s="4"/>
      <c r="AV17" s="4"/>
      <c r="AW17" s="4"/>
    </row>
    <row r="18" spans="2:49" ht="12.75">
      <c r="B18" s="1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U18" s="4"/>
      <c r="V18" s="4"/>
      <c r="W18" s="4"/>
      <c r="X18" s="4" t="s">
        <v>79</v>
      </c>
      <c r="Y18" s="4"/>
      <c r="Z18" s="4"/>
      <c r="AA18" s="4"/>
      <c r="AE18" s="4"/>
      <c r="AF18" s="4"/>
      <c r="AG18" s="4"/>
      <c r="AH18" s="4"/>
      <c r="AR18" s="4"/>
      <c r="AS18" s="4"/>
      <c r="AT18" s="4"/>
      <c r="AU18" s="4"/>
      <c r="AV18" s="4"/>
      <c r="AW18" s="4"/>
    </row>
    <row r="19" spans="2:49" ht="12.75">
      <c r="B19" s="10"/>
      <c r="C19" s="4"/>
      <c r="D19" s="4"/>
      <c r="E19" s="4"/>
      <c r="F19" s="4" t="s">
        <v>12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H19" s="4"/>
      <c r="AR19" s="4"/>
      <c r="AS19" s="4"/>
      <c r="AT19" s="4"/>
      <c r="AU19" s="4"/>
      <c r="AV19" s="4"/>
      <c r="AW19" s="4"/>
    </row>
    <row r="20" spans="2:49" ht="12.75">
      <c r="B20" s="10"/>
      <c r="C20" s="4"/>
      <c r="D20" s="4"/>
      <c r="E20" s="4"/>
      <c r="F20" s="4">
        <v>2</v>
      </c>
      <c r="G20" s="4" t="s">
        <v>19</v>
      </c>
      <c r="H20" s="4"/>
      <c r="I20" s="4" t="s">
        <v>17</v>
      </c>
      <c r="J20" s="4">
        <v>6</v>
      </c>
      <c r="K20" s="4" t="s">
        <v>19</v>
      </c>
      <c r="L20" s="4"/>
      <c r="M20" s="4" t="s">
        <v>18</v>
      </c>
      <c r="N20" s="4">
        <f>F20+J20</f>
        <v>8</v>
      </c>
      <c r="O20" s="4" t="s">
        <v>20</v>
      </c>
      <c r="P20" s="4"/>
      <c r="Q20" s="4"/>
      <c r="R20" s="4"/>
      <c r="S20" s="4"/>
      <c r="T20" s="4"/>
      <c r="U20" s="4"/>
      <c r="V20" s="4"/>
      <c r="W20" s="4">
        <f>H14</f>
        <v>9</v>
      </c>
      <c r="X20" s="7" t="s">
        <v>17</v>
      </c>
      <c r="Y20" s="4">
        <v>20</v>
      </c>
      <c r="Z20" s="7" t="s">
        <v>18</v>
      </c>
      <c r="AA20" s="4">
        <f>W20+Y20</f>
        <v>29</v>
      </c>
      <c r="AB20" s="4" t="s">
        <v>64</v>
      </c>
      <c r="AC20" s="4"/>
      <c r="AD20" s="4"/>
      <c r="AE20" s="4"/>
      <c r="AH20" s="4"/>
      <c r="AR20" s="4"/>
      <c r="AS20" s="4"/>
      <c r="AT20" s="4"/>
      <c r="AU20" s="4"/>
      <c r="AV20" s="4"/>
      <c r="AW20" s="4"/>
    </row>
    <row r="21" spans="2:49" ht="12.75">
      <c r="B21" s="10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>
        <f>H14</f>
        <v>9</v>
      </c>
      <c r="X21" s="7" t="s">
        <v>17</v>
      </c>
      <c r="Y21" s="4">
        <v>24</v>
      </c>
      <c r="Z21" s="7" t="s">
        <v>18</v>
      </c>
      <c r="AA21" s="4">
        <f>W21+Y21</f>
        <v>33</v>
      </c>
      <c r="AB21" s="4" t="s">
        <v>65</v>
      </c>
      <c r="AC21" s="4"/>
      <c r="AD21" s="4"/>
      <c r="AE21" s="4"/>
      <c r="AH21" s="4"/>
      <c r="AR21" s="4"/>
      <c r="AS21" s="4"/>
      <c r="AT21" s="4"/>
      <c r="AU21" s="4"/>
      <c r="AV21" s="4"/>
      <c r="AW21" s="4"/>
    </row>
    <row r="22" spans="2:49" ht="12.75">
      <c r="B22" s="10"/>
      <c r="C22" s="4"/>
      <c r="D22" s="4"/>
      <c r="E22" s="4"/>
      <c r="F22" s="4">
        <f>F20*4</f>
        <v>8</v>
      </c>
      <c r="G22" s="4" t="s">
        <v>69</v>
      </c>
      <c r="H22" s="4"/>
      <c r="I22" s="4" t="s">
        <v>17</v>
      </c>
      <c r="J22" s="4">
        <f>J20*4</f>
        <v>24</v>
      </c>
      <c r="K22" s="4" t="s">
        <v>69</v>
      </c>
      <c r="L22" s="4"/>
      <c r="M22" s="15" t="s">
        <v>70</v>
      </c>
      <c r="N22" s="4">
        <f>F22+J22</f>
        <v>32</v>
      </c>
      <c r="O22" s="4" t="s">
        <v>69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 t="s">
        <v>66</v>
      </c>
      <c r="AC22" s="4"/>
      <c r="AD22" s="4"/>
      <c r="AE22" s="4"/>
      <c r="AH22" s="4"/>
      <c r="AR22" s="4"/>
      <c r="AS22" s="4"/>
      <c r="AT22" s="4"/>
      <c r="AU22" s="4"/>
      <c r="AV22" s="4"/>
      <c r="AW22" s="4"/>
    </row>
    <row r="23" spans="2:49" ht="12.75">
      <c r="B23" s="1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 t="s">
        <v>68</v>
      </c>
      <c r="AB23" s="4"/>
      <c r="AC23" s="4"/>
      <c r="AD23" s="4"/>
      <c r="AE23" s="4"/>
      <c r="AH23" s="4"/>
      <c r="AR23" s="4"/>
      <c r="AS23" s="4"/>
      <c r="AT23" s="4"/>
      <c r="AU23" s="4"/>
      <c r="AV23" s="4"/>
      <c r="AW23" s="4"/>
    </row>
    <row r="24" spans="2:49" ht="12.75">
      <c r="B24" s="10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 t="s">
        <v>67</v>
      </c>
      <c r="Z24" s="4"/>
      <c r="AA24" s="4"/>
      <c r="AB24" s="4"/>
      <c r="AC24" s="4"/>
      <c r="AD24" s="4"/>
      <c r="AE24" s="4"/>
      <c r="AH24" s="4"/>
      <c r="AR24" s="4"/>
      <c r="AS24" s="4"/>
      <c r="AT24" s="4"/>
      <c r="AU24" s="4"/>
      <c r="AV24" s="4"/>
      <c r="AW24" s="4"/>
    </row>
    <row r="25" spans="2:49" ht="12.75">
      <c r="B25" s="10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 t="s">
        <v>27</v>
      </c>
      <c r="X25" s="4"/>
      <c r="Y25" s="4"/>
      <c r="Z25" s="4"/>
      <c r="AA25" s="4"/>
      <c r="AB25" s="4"/>
      <c r="AC25" s="4"/>
      <c r="AD25" s="4"/>
      <c r="AE25" s="4"/>
      <c r="AH25" s="4"/>
      <c r="AR25" s="4"/>
      <c r="AS25" s="4"/>
      <c r="AT25" s="4"/>
      <c r="AU25" s="4"/>
      <c r="AV25" s="4"/>
      <c r="AW25" s="4"/>
    </row>
    <row r="26" spans="2:49" ht="12.75">
      <c r="B26" s="10"/>
      <c r="C26" s="4"/>
      <c r="D26" s="4"/>
      <c r="E26" s="4"/>
      <c r="F26" s="4"/>
      <c r="G26" s="4" t="s">
        <v>84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R26" s="4"/>
      <c r="AS26" s="4"/>
      <c r="AT26" s="4"/>
      <c r="AU26" s="4"/>
      <c r="AV26" s="4"/>
      <c r="AW26" s="4"/>
    </row>
    <row r="27" spans="2:49" ht="12.75">
      <c r="B27" s="10"/>
      <c r="C27" s="4"/>
      <c r="D27" s="4"/>
      <c r="E27" s="4"/>
      <c r="F27" s="4"/>
      <c r="G27" s="4">
        <f>AA20</f>
        <v>29</v>
      </c>
      <c r="H27" s="7" t="s">
        <v>17</v>
      </c>
      <c r="I27" s="4">
        <v>39</v>
      </c>
      <c r="J27" s="7" t="s">
        <v>18</v>
      </c>
      <c r="K27" s="4">
        <f>G27+I27</f>
        <v>68</v>
      </c>
      <c r="L27" s="7" t="s">
        <v>22</v>
      </c>
      <c r="M27" s="4">
        <v>48</v>
      </c>
      <c r="N27" s="7" t="s">
        <v>18</v>
      </c>
      <c r="O27" s="4">
        <f>K27-M27</f>
        <v>20</v>
      </c>
      <c r="P27" s="4" t="s">
        <v>48</v>
      </c>
      <c r="T27" s="4"/>
      <c r="U27" s="4"/>
      <c r="V27" s="4"/>
      <c r="W27" s="4"/>
      <c r="X27" s="4"/>
      <c r="Z27" s="4" t="s">
        <v>85</v>
      </c>
      <c r="AA27" s="7"/>
      <c r="AB27" s="4"/>
      <c r="AC27" s="7"/>
      <c r="AD27" s="4"/>
      <c r="AE27" s="7"/>
      <c r="AF27" s="4"/>
      <c r="AG27" s="7"/>
      <c r="AH27" s="4"/>
      <c r="AI27" s="4"/>
      <c r="AR27" s="4"/>
      <c r="AS27" s="4"/>
      <c r="AT27" s="4"/>
      <c r="AU27" s="4"/>
      <c r="AV27" s="4"/>
      <c r="AW27" s="4"/>
    </row>
    <row r="28" spans="2:49" ht="12.75">
      <c r="B28" s="10"/>
      <c r="C28" s="4"/>
      <c r="D28" s="4"/>
      <c r="E28" s="4"/>
      <c r="F28" s="4"/>
      <c r="G28" s="4">
        <f>AA21</f>
        <v>33</v>
      </c>
      <c r="H28" s="7" t="s">
        <v>17</v>
      </c>
      <c r="I28" s="4">
        <v>39</v>
      </c>
      <c r="J28" s="7" t="s">
        <v>18</v>
      </c>
      <c r="K28" s="4">
        <f>G28+I28</f>
        <v>72</v>
      </c>
      <c r="L28" s="7" t="s">
        <v>22</v>
      </c>
      <c r="M28" s="4">
        <v>48</v>
      </c>
      <c r="N28" s="7" t="s">
        <v>18</v>
      </c>
      <c r="O28" s="4">
        <f>K28-M28</f>
        <v>24</v>
      </c>
      <c r="P28" s="4" t="s">
        <v>48</v>
      </c>
      <c r="T28" s="4"/>
      <c r="U28" s="4"/>
      <c r="V28" s="4"/>
      <c r="W28" s="4"/>
      <c r="X28" s="4"/>
      <c r="Z28" s="4">
        <f>AN15</f>
        <v>36</v>
      </c>
      <c r="AA28" s="7" t="s">
        <v>17</v>
      </c>
      <c r="AB28" s="4">
        <v>39</v>
      </c>
      <c r="AC28" s="7" t="s">
        <v>18</v>
      </c>
      <c r="AD28" s="4">
        <f>Z28+AB28</f>
        <v>75</v>
      </c>
      <c r="AE28" s="7" t="s">
        <v>22</v>
      </c>
      <c r="AF28" s="4">
        <v>48</v>
      </c>
      <c r="AG28" s="7" t="s">
        <v>18</v>
      </c>
      <c r="AH28" s="4">
        <f>AD28-AF28</f>
        <v>27</v>
      </c>
      <c r="AI28" s="4" t="s">
        <v>48</v>
      </c>
      <c r="AR28" s="4"/>
      <c r="AS28" s="4"/>
      <c r="AT28" s="4"/>
      <c r="AU28" s="4"/>
      <c r="AV28" s="4"/>
      <c r="AW28" s="4"/>
    </row>
    <row r="29" spans="2:49" ht="12.75">
      <c r="B29" s="1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T29" s="4"/>
      <c r="U29" s="4"/>
      <c r="V29" s="4"/>
      <c r="W29" s="4"/>
      <c r="X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R29" s="4"/>
      <c r="AS29" s="4"/>
      <c r="AT29" s="4"/>
      <c r="AU29" s="4"/>
      <c r="AV29" s="4"/>
      <c r="AW29" s="4"/>
    </row>
    <row r="30" spans="2:49" ht="12.75">
      <c r="B30" s="1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T30" s="4"/>
      <c r="U30" s="4"/>
      <c r="V30" s="4"/>
      <c r="W30" s="4"/>
      <c r="X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R30" s="4"/>
      <c r="AS30" s="4"/>
      <c r="AT30" s="4"/>
      <c r="AU30" s="4"/>
      <c r="AV30" s="4"/>
      <c r="AW30" s="4"/>
    </row>
    <row r="31" spans="2:49" ht="12.75">
      <c r="B31" s="10"/>
      <c r="C31" s="4"/>
      <c r="D31" s="4"/>
      <c r="E31" s="4"/>
      <c r="F31" s="4"/>
      <c r="G31" s="4"/>
      <c r="H31" s="4"/>
      <c r="I31" s="4"/>
      <c r="J31" s="4"/>
      <c r="K31" s="4"/>
      <c r="L31" s="4"/>
      <c r="M31" s="4" t="s">
        <v>44</v>
      </c>
      <c r="N31" s="4"/>
      <c r="O31" s="4"/>
      <c r="P31" s="4"/>
      <c r="T31" s="4"/>
      <c r="U31" s="4"/>
      <c r="V31" s="4"/>
      <c r="W31" s="4"/>
      <c r="X31" s="4"/>
      <c r="Z31" s="4"/>
      <c r="AA31" s="4"/>
      <c r="AB31" s="4"/>
      <c r="AC31" s="4"/>
      <c r="AD31" s="4"/>
      <c r="AE31" s="4"/>
      <c r="AF31" s="4" t="s">
        <v>44</v>
      </c>
      <c r="AG31" s="4"/>
      <c r="AH31" s="4"/>
      <c r="AI31" s="4"/>
      <c r="AR31" s="4"/>
      <c r="AS31" s="4"/>
      <c r="AT31" s="4"/>
      <c r="AU31" s="4"/>
      <c r="AV31" s="4"/>
      <c r="AW31" s="4"/>
    </row>
    <row r="32" spans="2:49" ht="12.75">
      <c r="B32" s="10"/>
      <c r="C32" s="4"/>
      <c r="D32" s="4"/>
      <c r="E32" s="4"/>
      <c r="F32" s="4"/>
      <c r="G32" s="4"/>
      <c r="H32" s="4"/>
      <c r="I32" s="4"/>
      <c r="J32" s="4"/>
      <c r="K32" s="4" t="s">
        <v>30</v>
      </c>
      <c r="L32" s="4"/>
      <c r="M32" s="4"/>
      <c r="N32" s="4"/>
      <c r="O32" s="4"/>
      <c r="P32" s="4"/>
      <c r="T32" s="4"/>
      <c r="U32" s="4"/>
      <c r="V32" s="4"/>
      <c r="W32" s="4"/>
      <c r="X32" s="4"/>
      <c r="Z32" s="4"/>
      <c r="AA32" s="4"/>
      <c r="AB32" s="4"/>
      <c r="AC32" s="4"/>
      <c r="AD32" s="4" t="s">
        <v>30</v>
      </c>
      <c r="AE32" s="4"/>
      <c r="AF32" s="4"/>
      <c r="AG32" s="4"/>
      <c r="AH32" s="4"/>
      <c r="AI32" s="4"/>
      <c r="AR32" s="4"/>
      <c r="AS32" s="4"/>
      <c r="AT32" s="4"/>
      <c r="AU32" s="4"/>
      <c r="AV32" s="4"/>
      <c r="AW32" s="4"/>
    </row>
    <row r="33" spans="2:49" ht="12.75">
      <c r="B33" s="10"/>
      <c r="C33" s="4"/>
      <c r="D33" s="4"/>
      <c r="E33" s="4"/>
      <c r="F33" s="4"/>
      <c r="G33" s="4"/>
      <c r="H33" s="4"/>
      <c r="I33" s="4" t="s">
        <v>29</v>
      </c>
      <c r="J33" s="4"/>
      <c r="K33" s="4"/>
      <c r="L33" s="4"/>
      <c r="M33" s="4"/>
      <c r="N33" s="4"/>
      <c r="O33" s="4"/>
      <c r="P33" s="4"/>
      <c r="T33" s="4"/>
      <c r="U33" s="4"/>
      <c r="V33" s="4"/>
      <c r="W33" s="4"/>
      <c r="X33" s="4"/>
      <c r="Z33" s="4"/>
      <c r="AA33" s="4"/>
      <c r="AB33" s="4" t="s">
        <v>29</v>
      </c>
      <c r="AC33" s="4"/>
      <c r="AD33" s="4"/>
      <c r="AE33" s="4"/>
      <c r="AF33" s="4"/>
      <c r="AG33" s="4"/>
      <c r="AH33" s="4"/>
      <c r="AI33" s="4"/>
      <c r="AR33" s="4"/>
      <c r="AS33" s="4"/>
      <c r="AT33" s="4"/>
      <c r="AU33" s="4"/>
      <c r="AV33" s="4"/>
      <c r="AW33" s="4"/>
    </row>
    <row r="34" spans="2:49" ht="12.75">
      <c r="B34" s="1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R34" s="4"/>
      <c r="AS34" s="4"/>
      <c r="AT34" s="4"/>
      <c r="AU34" s="4"/>
      <c r="AV34" s="4"/>
      <c r="AW34" s="4"/>
    </row>
    <row r="35" spans="2:49" s="9" customFormat="1" ht="13.5" thickBo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R35" s="8"/>
      <c r="AS35" s="8"/>
      <c r="AT35" s="8"/>
      <c r="AU35" s="8"/>
      <c r="AV35" s="8"/>
      <c r="AW35" s="8"/>
    </row>
    <row r="36" spans="3:50" s="9" customFormat="1" ht="13.5" thickBot="1">
      <c r="C36" s="17" t="s">
        <v>52</v>
      </c>
      <c r="D36" s="18"/>
      <c r="E36" s="18"/>
      <c r="F36" s="19"/>
      <c r="G36" s="17" t="s">
        <v>51</v>
      </c>
      <c r="H36" s="18"/>
      <c r="I36" s="18"/>
      <c r="J36" s="19"/>
      <c r="K36" s="17" t="s">
        <v>50</v>
      </c>
      <c r="L36" s="18"/>
      <c r="M36" s="18"/>
      <c r="N36" s="19"/>
      <c r="O36" s="17" t="s">
        <v>49</v>
      </c>
      <c r="P36" s="18"/>
      <c r="Q36" s="18"/>
      <c r="R36" s="19"/>
      <c r="S36" s="17" t="s">
        <v>53</v>
      </c>
      <c r="T36" s="18"/>
      <c r="U36" s="18"/>
      <c r="V36" s="19"/>
      <c r="W36" s="17" t="s">
        <v>54</v>
      </c>
      <c r="X36" s="18"/>
      <c r="Y36" s="18"/>
      <c r="Z36" s="19"/>
      <c r="AA36" s="17" t="s">
        <v>55</v>
      </c>
      <c r="AB36" s="18"/>
      <c r="AC36" s="18"/>
      <c r="AD36" s="19"/>
      <c r="AE36" s="17" t="s">
        <v>56</v>
      </c>
      <c r="AF36" s="18"/>
      <c r="AG36" s="18"/>
      <c r="AH36" s="19"/>
      <c r="AI36" s="17" t="s">
        <v>57</v>
      </c>
      <c r="AJ36" s="18"/>
      <c r="AK36" s="18"/>
      <c r="AL36" s="19"/>
      <c r="AM36" s="17" t="s">
        <v>58</v>
      </c>
      <c r="AN36" s="18"/>
      <c r="AO36" s="18"/>
      <c r="AP36" s="19"/>
      <c r="AQ36" s="17" t="s">
        <v>59</v>
      </c>
      <c r="AR36" s="18"/>
      <c r="AS36" s="18"/>
      <c r="AT36" s="19"/>
      <c r="AU36" s="17" t="s">
        <v>60</v>
      </c>
      <c r="AV36" s="18"/>
      <c r="AW36" s="18"/>
      <c r="AX36" s="19"/>
    </row>
    <row r="37" s="9" customFormat="1" ht="18.75">
      <c r="X37" s="14" t="s">
        <v>63</v>
      </c>
    </row>
    <row r="38" spans="2:50" ht="13.5" thickBot="1">
      <c r="B38" s="12">
        <v>1</v>
      </c>
      <c r="C38" s="13">
        <v>2</v>
      </c>
      <c r="D38" s="13">
        <v>3</v>
      </c>
      <c r="E38" s="13">
        <v>4</v>
      </c>
      <c r="F38" s="13">
        <v>5</v>
      </c>
      <c r="G38" s="13">
        <v>6</v>
      </c>
      <c r="H38" s="13">
        <v>7</v>
      </c>
      <c r="I38" s="13">
        <v>8</v>
      </c>
      <c r="J38" s="13">
        <v>9</v>
      </c>
      <c r="K38" s="13">
        <v>10</v>
      </c>
      <c r="L38" s="13">
        <v>11</v>
      </c>
      <c r="M38" s="13">
        <v>12</v>
      </c>
      <c r="N38" s="13">
        <v>13</v>
      </c>
      <c r="O38" s="13">
        <v>14</v>
      </c>
      <c r="P38" s="13">
        <v>15</v>
      </c>
      <c r="Q38" s="13">
        <v>16</v>
      </c>
      <c r="R38" s="13">
        <v>17</v>
      </c>
      <c r="S38" s="13">
        <v>18</v>
      </c>
      <c r="T38" s="13">
        <v>19</v>
      </c>
      <c r="U38" s="13">
        <v>20</v>
      </c>
      <c r="V38" s="13">
        <v>21</v>
      </c>
      <c r="W38" s="13">
        <v>22</v>
      </c>
      <c r="X38" s="13">
        <v>23</v>
      </c>
      <c r="Y38" s="13">
        <v>24</v>
      </c>
      <c r="Z38" s="13">
        <v>25</v>
      </c>
      <c r="AA38" s="13">
        <v>26</v>
      </c>
      <c r="AB38" s="13">
        <v>27</v>
      </c>
      <c r="AC38" s="13">
        <v>28</v>
      </c>
      <c r="AD38" s="13">
        <v>29</v>
      </c>
      <c r="AE38" s="13">
        <v>30</v>
      </c>
      <c r="AF38" s="13">
        <v>31</v>
      </c>
      <c r="AG38" s="13">
        <v>32</v>
      </c>
      <c r="AH38" s="13">
        <v>33</v>
      </c>
      <c r="AI38" s="13">
        <v>34</v>
      </c>
      <c r="AJ38" s="13">
        <v>35</v>
      </c>
      <c r="AK38" s="13">
        <v>36</v>
      </c>
      <c r="AL38" s="13">
        <v>37</v>
      </c>
      <c r="AM38" s="13">
        <v>38</v>
      </c>
      <c r="AN38" s="13">
        <v>39</v>
      </c>
      <c r="AO38" s="13">
        <v>40</v>
      </c>
      <c r="AP38" s="13">
        <v>41</v>
      </c>
      <c r="AQ38" s="13">
        <v>42</v>
      </c>
      <c r="AR38" s="13">
        <v>43</v>
      </c>
      <c r="AS38" s="13">
        <v>44</v>
      </c>
      <c r="AT38" s="13">
        <v>45</v>
      </c>
      <c r="AU38" s="13">
        <v>46</v>
      </c>
      <c r="AV38" s="13">
        <v>47</v>
      </c>
      <c r="AW38" s="13">
        <v>48</v>
      </c>
      <c r="AX38" s="4" t="s">
        <v>38</v>
      </c>
    </row>
    <row r="39" spans="2:50" ht="13.5" thickBot="1">
      <c r="B39" s="10">
        <v>49</v>
      </c>
      <c r="C39" s="4">
        <v>50</v>
      </c>
      <c r="D39" s="4">
        <v>51</v>
      </c>
      <c r="E39" s="4">
        <v>52</v>
      </c>
      <c r="F39" s="4">
        <v>53</v>
      </c>
      <c r="G39" s="4">
        <v>54</v>
      </c>
      <c r="H39" s="4">
        <v>55</v>
      </c>
      <c r="I39" s="4">
        <v>56</v>
      </c>
      <c r="J39" s="4">
        <v>57</v>
      </c>
      <c r="K39" s="4">
        <v>58</v>
      </c>
      <c r="L39" s="4">
        <v>59</v>
      </c>
      <c r="M39" s="4">
        <v>60</v>
      </c>
      <c r="N39" s="4">
        <v>61</v>
      </c>
      <c r="O39" s="4">
        <v>62</v>
      </c>
      <c r="P39" s="4">
        <v>63</v>
      </c>
      <c r="Q39" s="4">
        <v>64</v>
      </c>
      <c r="R39" s="4">
        <v>65</v>
      </c>
      <c r="S39" s="4">
        <v>66</v>
      </c>
      <c r="T39" s="4">
        <v>67</v>
      </c>
      <c r="U39" s="4">
        <v>68</v>
      </c>
      <c r="V39" s="4">
        <v>69</v>
      </c>
      <c r="W39" s="4">
        <v>70</v>
      </c>
      <c r="X39" s="4">
        <v>71</v>
      </c>
      <c r="Y39" s="4">
        <v>72</v>
      </c>
      <c r="Z39" s="4">
        <v>73</v>
      </c>
      <c r="AA39" s="4">
        <v>74</v>
      </c>
      <c r="AB39" s="4">
        <v>75</v>
      </c>
      <c r="AC39" s="4">
        <v>76</v>
      </c>
      <c r="AD39" s="4">
        <v>77</v>
      </c>
      <c r="AE39" s="4">
        <v>78</v>
      </c>
      <c r="AF39" s="4">
        <v>79</v>
      </c>
      <c r="AG39" s="4">
        <v>80</v>
      </c>
      <c r="AH39" s="4">
        <v>81</v>
      </c>
      <c r="AI39" s="4">
        <v>82</v>
      </c>
      <c r="AJ39" s="4">
        <v>83</v>
      </c>
      <c r="AK39" s="4">
        <v>84</v>
      </c>
      <c r="AL39" s="4">
        <v>85</v>
      </c>
      <c r="AM39" s="4">
        <v>86</v>
      </c>
      <c r="AN39" s="4">
        <v>87</v>
      </c>
      <c r="AO39" s="4">
        <v>88</v>
      </c>
      <c r="AP39" s="4">
        <v>89</v>
      </c>
      <c r="AQ39" s="4">
        <v>90</v>
      </c>
      <c r="AR39" s="4">
        <v>91</v>
      </c>
      <c r="AS39" s="4">
        <v>92</v>
      </c>
      <c r="AT39" s="4">
        <v>93</v>
      </c>
      <c r="AU39" s="4">
        <v>94</v>
      </c>
      <c r="AV39" s="4">
        <v>95</v>
      </c>
      <c r="AW39" s="4">
        <v>96</v>
      </c>
      <c r="AX39" s="4" t="s">
        <v>38</v>
      </c>
    </row>
    <row r="40" spans="2:50" ht="13.5" thickBot="1">
      <c r="B40" s="17" t="s">
        <v>0</v>
      </c>
      <c r="C40" s="18"/>
      <c r="D40" s="18"/>
      <c r="E40" s="19"/>
      <c r="F40" s="17" t="s">
        <v>1</v>
      </c>
      <c r="G40" s="18"/>
      <c r="H40" s="18"/>
      <c r="I40" s="19"/>
      <c r="J40" s="17" t="s">
        <v>2</v>
      </c>
      <c r="K40" s="18"/>
      <c r="L40" s="18"/>
      <c r="M40" s="19"/>
      <c r="N40" s="17" t="s">
        <v>3</v>
      </c>
      <c r="O40" s="18"/>
      <c r="P40" s="18"/>
      <c r="Q40" s="19"/>
      <c r="R40" s="17" t="s">
        <v>4</v>
      </c>
      <c r="S40" s="18"/>
      <c r="T40" s="18"/>
      <c r="U40" s="19"/>
      <c r="V40" s="17" t="s">
        <v>5</v>
      </c>
      <c r="W40" s="18"/>
      <c r="X40" s="18"/>
      <c r="Y40" s="19"/>
      <c r="Z40" s="17" t="s">
        <v>6</v>
      </c>
      <c r="AA40" s="18"/>
      <c r="AB40" s="18"/>
      <c r="AC40" s="19"/>
      <c r="AD40" s="17" t="s">
        <v>7</v>
      </c>
      <c r="AE40" s="18"/>
      <c r="AF40" s="18"/>
      <c r="AG40" s="19"/>
      <c r="AH40" s="17" t="s">
        <v>8</v>
      </c>
      <c r="AI40" s="18"/>
      <c r="AJ40" s="18"/>
      <c r="AK40" s="19"/>
      <c r="AL40" s="17" t="s">
        <v>9</v>
      </c>
      <c r="AM40" s="18"/>
      <c r="AN40" s="18"/>
      <c r="AO40" s="19"/>
      <c r="AP40" s="17" t="s">
        <v>10</v>
      </c>
      <c r="AQ40" s="18"/>
      <c r="AR40" s="18"/>
      <c r="AS40" s="19"/>
      <c r="AT40" s="17" t="s">
        <v>11</v>
      </c>
      <c r="AU40" s="18"/>
      <c r="AV40" s="18"/>
      <c r="AW40" s="19"/>
      <c r="AX40" s="4"/>
    </row>
    <row r="41" spans="2:50" ht="12.75">
      <c r="B41" s="10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2:50" ht="12.75">
      <c r="B42" s="10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2:50" ht="12.75">
      <c r="B43" s="10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2:50" ht="12.75">
      <c r="B44" s="10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2:50" ht="12.75">
      <c r="B45" s="10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2.75">
      <c r="C46" s="4"/>
      <c r="D46" s="4"/>
      <c r="E46" s="4"/>
      <c r="F46" s="4"/>
      <c r="G46" s="4"/>
      <c r="H46" s="4"/>
      <c r="I46" s="4"/>
      <c r="J46" s="4"/>
      <c r="K46" s="4"/>
      <c r="L46" s="4" t="s">
        <v>75</v>
      </c>
      <c r="M46" s="4"/>
      <c r="P46" s="4"/>
      <c r="Q46" s="4"/>
      <c r="R46" s="4"/>
      <c r="T46" s="4" t="s">
        <v>74</v>
      </c>
      <c r="Z46" s="4"/>
      <c r="AA46" s="4">
        <f>AH28</f>
        <v>27</v>
      </c>
      <c r="AB46" s="4" t="s">
        <v>76</v>
      </c>
      <c r="AC46" s="7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2:50" ht="12.75">
      <c r="B47" s="10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2:50" ht="12.75">
      <c r="B48" s="10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2:50" ht="12.75">
      <c r="B49" s="1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2:50" ht="12.75">
      <c r="B50" s="1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2:50" ht="12.75">
      <c r="B51" s="10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 t="s">
        <v>45</v>
      </c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2:50" ht="12.75">
      <c r="B52" s="10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6" t="s">
        <v>34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2:50" ht="12.75">
      <c r="B53" s="10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2:50" ht="12.75">
      <c r="B54" s="10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2:50" ht="12.75">
      <c r="B55" s="10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 t="s">
        <v>36</v>
      </c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2:50" ht="12.75">
      <c r="B56" s="10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6" t="s">
        <v>37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2:50" ht="12.75">
      <c r="B57" s="10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2:50" ht="12.75">
      <c r="B58" s="10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 t="s">
        <v>43</v>
      </c>
    </row>
    <row r="59" spans="2:50" ht="12.75">
      <c r="B59" s="10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2:50" ht="12.75">
      <c r="B60" s="1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2:50" ht="12.75">
      <c r="B61" s="10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2:50" ht="12.75">
      <c r="B62" s="10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8" ht="13.5" thickBot="1"/>
    <row r="69" spans="3:50" ht="13.5" thickBot="1">
      <c r="C69" s="17" t="s">
        <v>58</v>
      </c>
      <c r="D69" s="18"/>
      <c r="E69" s="18"/>
      <c r="F69" s="19"/>
      <c r="G69" s="17" t="s">
        <v>59</v>
      </c>
      <c r="H69" s="18"/>
      <c r="I69" s="18"/>
      <c r="J69" s="19"/>
      <c r="K69" s="17" t="s">
        <v>60</v>
      </c>
      <c r="L69" s="18"/>
      <c r="M69" s="18"/>
      <c r="N69" s="19"/>
      <c r="O69" s="17" t="s">
        <v>52</v>
      </c>
      <c r="P69" s="18"/>
      <c r="Q69" s="18"/>
      <c r="R69" s="19"/>
      <c r="S69" s="17" t="s">
        <v>51</v>
      </c>
      <c r="T69" s="18"/>
      <c r="U69" s="18"/>
      <c r="V69" s="19"/>
      <c r="W69" s="17" t="s">
        <v>50</v>
      </c>
      <c r="X69" s="18"/>
      <c r="Y69" s="18"/>
      <c r="Z69" s="19"/>
      <c r="AA69" s="17" t="s">
        <v>49</v>
      </c>
      <c r="AB69" s="18"/>
      <c r="AC69" s="18"/>
      <c r="AD69" s="19"/>
      <c r="AE69" s="17" t="s">
        <v>53</v>
      </c>
      <c r="AF69" s="18"/>
      <c r="AG69" s="18"/>
      <c r="AH69" s="19"/>
      <c r="AI69" s="17" t="s">
        <v>54</v>
      </c>
      <c r="AJ69" s="18"/>
      <c r="AK69" s="18"/>
      <c r="AL69" s="19"/>
      <c r="AM69" s="17" t="s">
        <v>55</v>
      </c>
      <c r="AN69" s="18"/>
      <c r="AO69" s="18"/>
      <c r="AP69" s="19"/>
      <c r="AQ69" s="17" t="s">
        <v>56</v>
      </c>
      <c r="AR69" s="18"/>
      <c r="AS69" s="18"/>
      <c r="AT69" s="19"/>
      <c r="AU69" s="17" t="s">
        <v>57</v>
      </c>
      <c r="AV69" s="18"/>
      <c r="AW69" s="18"/>
      <c r="AX69" s="19"/>
    </row>
    <row r="71" ht="13.5" thickBot="1"/>
    <row r="72" spans="3:50" ht="13.5" thickBot="1">
      <c r="C72" s="17" t="s">
        <v>58</v>
      </c>
      <c r="D72" s="18"/>
      <c r="E72" s="18"/>
      <c r="F72" s="19"/>
      <c r="G72" s="17" t="s">
        <v>59</v>
      </c>
      <c r="H72" s="18"/>
      <c r="I72" s="18"/>
      <c r="J72" s="19"/>
      <c r="K72" s="17" t="s">
        <v>60</v>
      </c>
      <c r="L72" s="18"/>
      <c r="M72" s="18"/>
      <c r="N72" s="19"/>
      <c r="O72" s="17" t="s">
        <v>52</v>
      </c>
      <c r="P72" s="18"/>
      <c r="Q72" s="18"/>
      <c r="R72" s="19"/>
      <c r="S72" s="17" t="s">
        <v>51</v>
      </c>
      <c r="T72" s="18"/>
      <c r="U72" s="18"/>
      <c r="V72" s="19"/>
      <c r="W72" s="17" t="s">
        <v>50</v>
      </c>
      <c r="X72" s="18"/>
      <c r="Y72" s="18"/>
      <c r="Z72" s="19"/>
      <c r="AA72" s="17" t="s">
        <v>49</v>
      </c>
      <c r="AB72" s="18"/>
      <c r="AC72" s="18"/>
      <c r="AD72" s="19"/>
      <c r="AE72" s="17" t="s">
        <v>53</v>
      </c>
      <c r="AF72" s="18"/>
      <c r="AG72" s="18"/>
      <c r="AH72" s="19"/>
      <c r="AI72" s="17" t="s">
        <v>54</v>
      </c>
      <c r="AJ72" s="18"/>
      <c r="AK72" s="18"/>
      <c r="AL72" s="19"/>
      <c r="AM72" s="17" t="s">
        <v>55</v>
      </c>
      <c r="AN72" s="18"/>
      <c r="AO72" s="18"/>
      <c r="AP72" s="19"/>
      <c r="AQ72" s="17" t="s">
        <v>56</v>
      </c>
      <c r="AR72" s="18"/>
      <c r="AS72" s="18"/>
      <c r="AT72" s="19"/>
      <c r="AU72" s="17" t="s">
        <v>57</v>
      </c>
      <c r="AV72" s="18"/>
      <c r="AW72" s="18"/>
      <c r="AX72" s="19"/>
    </row>
  </sheetData>
  <mergeCells count="74">
    <mergeCell ref="AI72:AL72"/>
    <mergeCell ref="AM72:AP72"/>
    <mergeCell ref="AQ72:AT72"/>
    <mergeCell ref="AU72:AX72"/>
    <mergeCell ref="S72:V72"/>
    <mergeCell ref="W72:Z72"/>
    <mergeCell ref="AA72:AD72"/>
    <mergeCell ref="AE72:AH72"/>
    <mergeCell ref="C72:F72"/>
    <mergeCell ref="G72:J72"/>
    <mergeCell ref="K72:N72"/>
    <mergeCell ref="O72:R72"/>
    <mergeCell ref="AI69:AL69"/>
    <mergeCell ref="AM69:AP69"/>
    <mergeCell ref="AQ69:AT69"/>
    <mergeCell ref="AU69:AX69"/>
    <mergeCell ref="S69:V69"/>
    <mergeCell ref="W69:Z69"/>
    <mergeCell ref="AA69:AD69"/>
    <mergeCell ref="AE69:AH69"/>
    <mergeCell ref="C69:F69"/>
    <mergeCell ref="G69:J69"/>
    <mergeCell ref="K69:N69"/>
    <mergeCell ref="O69:R69"/>
    <mergeCell ref="AI5:AL5"/>
    <mergeCell ref="AM5:AP5"/>
    <mergeCell ref="AQ5:AT5"/>
    <mergeCell ref="AU5:AX5"/>
    <mergeCell ref="S5:V5"/>
    <mergeCell ref="W5:Z5"/>
    <mergeCell ref="AA5:AD5"/>
    <mergeCell ref="AE5:AH5"/>
    <mergeCell ref="C5:F5"/>
    <mergeCell ref="G5:J5"/>
    <mergeCell ref="K5:N5"/>
    <mergeCell ref="O5:R5"/>
    <mergeCell ref="AI36:AL36"/>
    <mergeCell ref="AM36:AP36"/>
    <mergeCell ref="AQ36:AT36"/>
    <mergeCell ref="AU36:AX36"/>
    <mergeCell ref="S36:V36"/>
    <mergeCell ref="W36:Z36"/>
    <mergeCell ref="AA36:AD36"/>
    <mergeCell ref="AE36:AH36"/>
    <mergeCell ref="C36:F36"/>
    <mergeCell ref="G36:J36"/>
    <mergeCell ref="K36:N36"/>
    <mergeCell ref="O36:R36"/>
    <mergeCell ref="B1:AX1"/>
    <mergeCell ref="B3:AX3"/>
    <mergeCell ref="AH40:AK40"/>
    <mergeCell ref="AL40:AO40"/>
    <mergeCell ref="AP40:AS40"/>
    <mergeCell ref="AT40:AW40"/>
    <mergeCell ref="R40:U40"/>
    <mergeCell ref="V40:Y40"/>
    <mergeCell ref="Z40:AC40"/>
    <mergeCell ref="AD40:AG40"/>
    <mergeCell ref="B40:E40"/>
    <mergeCell ref="F40:I40"/>
    <mergeCell ref="J40:M40"/>
    <mergeCell ref="N40:Q40"/>
    <mergeCell ref="AH9:AK9"/>
    <mergeCell ref="AL9:AO9"/>
    <mergeCell ref="AP9:AS9"/>
    <mergeCell ref="AT9:AW9"/>
    <mergeCell ref="R9:U9"/>
    <mergeCell ref="V9:Y9"/>
    <mergeCell ref="Z9:AC9"/>
    <mergeCell ref="AD9:AG9"/>
    <mergeCell ref="B9:E9"/>
    <mergeCell ref="F9:I9"/>
    <mergeCell ref="J9:M9"/>
    <mergeCell ref="N9:Q9"/>
  </mergeCells>
  <printOptions/>
  <pageMargins left="0.5" right="0.5" top="0.5" bottom="0.5" header="0" footer="0"/>
  <pageSetup horizontalDpi="600" verticalDpi="600" orientation="landscape" scale="1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S28"/>
  <sheetViews>
    <sheetView workbookViewId="0" topLeftCell="A1">
      <selection activeCell="D30" sqref="D30"/>
    </sheetView>
  </sheetViews>
  <sheetFormatPr defaultColWidth="9.140625" defaultRowHeight="12.75"/>
  <cols>
    <col min="1" max="97" width="3.7109375" style="1" customWidth="1"/>
    <col min="98" max="108" width="5.7109375" style="1" customWidth="1"/>
    <col min="109" max="16384" width="9.140625" style="1" customWidth="1"/>
  </cols>
  <sheetData>
    <row r="4" spans="1:97" ht="12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1">
        <v>21</v>
      </c>
      <c r="V4" s="1">
        <v>22</v>
      </c>
      <c r="W4" s="1">
        <v>23</v>
      </c>
      <c r="X4" s="1">
        <v>24</v>
      </c>
      <c r="Y4" s="1">
        <v>25</v>
      </c>
      <c r="Z4" s="1">
        <v>26</v>
      </c>
      <c r="AA4" s="1">
        <v>27</v>
      </c>
      <c r="AB4" s="1">
        <v>28</v>
      </c>
      <c r="AC4" s="1">
        <v>29</v>
      </c>
      <c r="AD4" s="1">
        <v>30</v>
      </c>
      <c r="AE4" s="1">
        <v>31</v>
      </c>
      <c r="AF4" s="1">
        <v>32</v>
      </c>
      <c r="AG4" s="1">
        <v>33</v>
      </c>
      <c r="AH4" s="1">
        <v>34</v>
      </c>
      <c r="AI4" s="1">
        <v>35</v>
      </c>
      <c r="AJ4" s="1">
        <v>36</v>
      </c>
      <c r="AK4" s="1">
        <v>37</v>
      </c>
      <c r="AL4" s="1">
        <v>38</v>
      </c>
      <c r="AM4" s="1">
        <v>39</v>
      </c>
      <c r="AN4" s="1">
        <v>40</v>
      </c>
      <c r="AO4" s="1">
        <v>41</v>
      </c>
      <c r="AP4" s="1">
        <v>42</v>
      </c>
      <c r="AQ4" s="1">
        <v>43</v>
      </c>
      <c r="AR4" s="1">
        <v>44</v>
      </c>
      <c r="AS4" s="1">
        <v>45</v>
      </c>
      <c r="AT4" s="1">
        <v>46</v>
      </c>
      <c r="AU4" s="1">
        <v>47</v>
      </c>
      <c r="AV4" s="1">
        <v>48</v>
      </c>
      <c r="AW4" s="1">
        <v>1</v>
      </c>
      <c r="AX4" s="1">
        <v>2</v>
      </c>
      <c r="AY4" s="1">
        <v>3</v>
      </c>
      <c r="AZ4" s="1">
        <v>4</v>
      </c>
      <c r="BA4" s="1">
        <v>5</v>
      </c>
      <c r="BB4" s="1">
        <v>6</v>
      </c>
      <c r="BC4" s="1">
        <v>7</v>
      </c>
      <c r="BD4" s="1">
        <v>8</v>
      </c>
      <c r="BE4" s="1">
        <v>9</v>
      </c>
      <c r="BF4" s="1">
        <v>10</v>
      </c>
      <c r="BG4" s="1">
        <v>11</v>
      </c>
      <c r="BH4" s="1">
        <v>12</v>
      </c>
      <c r="BI4" s="1">
        <v>13</v>
      </c>
      <c r="BJ4" s="1">
        <v>14</v>
      </c>
      <c r="BK4" s="1">
        <v>15</v>
      </c>
      <c r="BL4" s="1">
        <v>16</v>
      </c>
      <c r="BM4" s="1">
        <v>17</v>
      </c>
      <c r="BN4" s="1">
        <v>18</v>
      </c>
      <c r="BO4" s="1">
        <v>19</v>
      </c>
      <c r="BP4" s="1">
        <v>20</v>
      </c>
      <c r="BQ4" s="1">
        <v>21</v>
      </c>
      <c r="BR4" s="1">
        <v>22</v>
      </c>
      <c r="BS4" s="1">
        <v>23</v>
      </c>
      <c r="BT4" s="1">
        <v>24</v>
      </c>
      <c r="BU4" s="1">
        <v>25</v>
      </c>
      <c r="BV4" s="1">
        <v>26</v>
      </c>
      <c r="BW4" s="1">
        <v>27</v>
      </c>
      <c r="BX4" s="1">
        <v>28</v>
      </c>
      <c r="BY4" s="1">
        <v>29</v>
      </c>
      <c r="BZ4" s="1">
        <v>30</v>
      </c>
      <c r="CA4" s="1">
        <v>31</v>
      </c>
      <c r="CB4" s="1">
        <v>32</v>
      </c>
      <c r="CC4" s="1">
        <v>33</v>
      </c>
      <c r="CD4" s="1">
        <v>34</v>
      </c>
      <c r="CE4" s="1">
        <v>35</v>
      </c>
      <c r="CF4" s="1">
        <v>36</v>
      </c>
      <c r="CG4" s="1">
        <v>37</v>
      </c>
      <c r="CH4" s="1">
        <v>38</v>
      </c>
      <c r="CI4" s="1">
        <v>39</v>
      </c>
      <c r="CJ4" s="1">
        <v>40</v>
      </c>
      <c r="CK4" s="1">
        <v>41</v>
      </c>
      <c r="CL4" s="1">
        <v>42</v>
      </c>
      <c r="CM4" s="1">
        <v>43</v>
      </c>
      <c r="CN4" s="1">
        <v>44</v>
      </c>
      <c r="CO4" s="1">
        <v>45</v>
      </c>
      <c r="CP4" s="1">
        <v>46</v>
      </c>
      <c r="CQ4" s="1">
        <v>47</v>
      </c>
      <c r="CR4" s="1">
        <v>48</v>
      </c>
      <c r="CS4" s="1" t="s">
        <v>38</v>
      </c>
    </row>
    <row r="5" spans="1:97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1">
        <v>28</v>
      </c>
      <c r="AC5" s="1">
        <v>29</v>
      </c>
      <c r="AD5" s="1">
        <v>30</v>
      </c>
      <c r="AE5" s="1">
        <v>31</v>
      </c>
      <c r="AF5" s="1">
        <v>32</v>
      </c>
      <c r="AG5" s="1">
        <v>33</v>
      </c>
      <c r="AH5" s="1">
        <v>34</v>
      </c>
      <c r="AI5" s="1">
        <v>35</v>
      </c>
      <c r="AJ5" s="1">
        <v>36</v>
      </c>
      <c r="AK5" s="1">
        <v>37</v>
      </c>
      <c r="AL5" s="1">
        <v>38</v>
      </c>
      <c r="AM5" s="1">
        <v>39</v>
      </c>
      <c r="AN5" s="1">
        <v>40</v>
      </c>
      <c r="AO5" s="1">
        <v>41</v>
      </c>
      <c r="AP5" s="1">
        <v>42</v>
      </c>
      <c r="AQ5" s="1">
        <v>43</v>
      </c>
      <c r="AR5" s="1">
        <v>44</v>
      </c>
      <c r="AS5" s="1">
        <v>45</v>
      </c>
      <c r="AT5" s="1">
        <v>46</v>
      </c>
      <c r="AU5" s="1">
        <v>47</v>
      </c>
      <c r="AV5" s="1">
        <v>48</v>
      </c>
      <c r="AW5" s="1">
        <v>49</v>
      </c>
      <c r="AX5" s="1">
        <v>50</v>
      </c>
      <c r="AY5" s="1">
        <v>51</v>
      </c>
      <c r="AZ5" s="1">
        <v>52</v>
      </c>
      <c r="BA5" s="1">
        <v>53</v>
      </c>
      <c r="BB5" s="1">
        <v>54</v>
      </c>
      <c r="BC5" s="1">
        <v>55</v>
      </c>
      <c r="BD5" s="1">
        <v>56</v>
      </c>
      <c r="BE5" s="1">
        <v>57</v>
      </c>
      <c r="BF5" s="1">
        <v>58</v>
      </c>
      <c r="BG5" s="1">
        <v>59</v>
      </c>
      <c r="BH5" s="1">
        <v>60</v>
      </c>
      <c r="BI5" s="1">
        <v>61</v>
      </c>
      <c r="BJ5" s="1">
        <v>62</v>
      </c>
      <c r="BK5" s="1">
        <v>63</v>
      </c>
      <c r="BL5" s="1">
        <v>64</v>
      </c>
      <c r="BM5" s="1">
        <v>65</v>
      </c>
      <c r="BN5" s="1">
        <v>66</v>
      </c>
      <c r="BO5" s="1">
        <v>67</v>
      </c>
      <c r="BP5" s="1">
        <v>68</v>
      </c>
      <c r="BQ5" s="1">
        <v>69</v>
      </c>
      <c r="BR5" s="1">
        <v>70</v>
      </c>
      <c r="BS5" s="1">
        <v>71</v>
      </c>
      <c r="BT5" s="1">
        <v>72</v>
      </c>
      <c r="BU5" s="1">
        <v>73</v>
      </c>
      <c r="BV5" s="1">
        <v>74</v>
      </c>
      <c r="BW5" s="1">
        <v>75</v>
      </c>
      <c r="BX5" s="1">
        <v>76</v>
      </c>
      <c r="BY5" s="1">
        <v>77</v>
      </c>
      <c r="BZ5" s="1">
        <v>78</v>
      </c>
      <c r="CA5" s="1">
        <v>79</v>
      </c>
      <c r="CB5" s="1">
        <v>80</v>
      </c>
      <c r="CC5" s="1">
        <v>81</v>
      </c>
      <c r="CD5" s="1">
        <v>82</v>
      </c>
      <c r="CE5" s="1">
        <v>83</v>
      </c>
      <c r="CF5" s="1">
        <v>84</v>
      </c>
      <c r="CG5" s="1">
        <v>85</v>
      </c>
      <c r="CH5" s="1">
        <v>86</v>
      </c>
      <c r="CI5" s="1">
        <v>87</v>
      </c>
      <c r="CJ5" s="1">
        <v>88</v>
      </c>
      <c r="CK5" s="1">
        <v>89</v>
      </c>
      <c r="CL5" s="1">
        <v>90</v>
      </c>
      <c r="CM5" s="1">
        <v>91</v>
      </c>
      <c r="CN5" s="1">
        <v>92</v>
      </c>
      <c r="CO5" s="1">
        <v>93</v>
      </c>
      <c r="CP5" s="1">
        <v>94</v>
      </c>
      <c r="CQ5" s="1">
        <v>95</v>
      </c>
      <c r="CR5" s="1">
        <v>96</v>
      </c>
      <c r="CS5" s="1" t="s">
        <v>38</v>
      </c>
    </row>
    <row r="6" spans="1:96" ht="12.75">
      <c r="A6" s="22" t="s">
        <v>0</v>
      </c>
      <c r="B6" s="22"/>
      <c r="C6" s="22"/>
      <c r="D6" s="22"/>
      <c r="E6" s="22" t="s">
        <v>1</v>
      </c>
      <c r="F6" s="22"/>
      <c r="G6" s="22"/>
      <c r="H6" s="22"/>
      <c r="I6" s="22" t="s">
        <v>2</v>
      </c>
      <c r="J6" s="22"/>
      <c r="K6" s="22"/>
      <c r="L6" s="22"/>
      <c r="M6" s="22" t="s">
        <v>3</v>
      </c>
      <c r="N6" s="22"/>
      <c r="O6" s="22"/>
      <c r="P6" s="22"/>
      <c r="Q6" s="22" t="s">
        <v>4</v>
      </c>
      <c r="R6" s="22"/>
      <c r="S6" s="22"/>
      <c r="T6" s="22"/>
      <c r="U6" s="22" t="s">
        <v>5</v>
      </c>
      <c r="V6" s="22"/>
      <c r="W6" s="22"/>
      <c r="X6" s="22"/>
      <c r="Y6" s="22" t="s">
        <v>6</v>
      </c>
      <c r="Z6" s="22"/>
      <c r="AA6" s="22"/>
      <c r="AB6" s="22"/>
      <c r="AC6" s="22" t="s">
        <v>7</v>
      </c>
      <c r="AD6" s="22"/>
      <c r="AE6" s="22"/>
      <c r="AF6" s="22"/>
      <c r="AG6" s="22" t="s">
        <v>8</v>
      </c>
      <c r="AH6" s="22"/>
      <c r="AI6" s="22"/>
      <c r="AJ6" s="22"/>
      <c r="AK6" s="22" t="s">
        <v>9</v>
      </c>
      <c r="AL6" s="22"/>
      <c r="AM6" s="22"/>
      <c r="AN6" s="22"/>
      <c r="AO6" s="22" t="s">
        <v>10</v>
      </c>
      <c r="AP6" s="22"/>
      <c r="AQ6" s="22"/>
      <c r="AR6" s="22"/>
      <c r="AS6" s="22" t="s">
        <v>11</v>
      </c>
      <c r="AT6" s="22"/>
      <c r="AU6" s="22"/>
      <c r="AV6" s="22"/>
      <c r="AW6" s="22" t="s">
        <v>0</v>
      </c>
      <c r="AX6" s="22"/>
      <c r="AY6" s="22"/>
      <c r="AZ6" s="22"/>
      <c r="BA6" s="22" t="s">
        <v>1</v>
      </c>
      <c r="BB6" s="22"/>
      <c r="BC6" s="22"/>
      <c r="BD6" s="22"/>
      <c r="BE6" s="22" t="s">
        <v>2</v>
      </c>
      <c r="BF6" s="22"/>
      <c r="BG6" s="22"/>
      <c r="BH6" s="22"/>
      <c r="BI6" s="22" t="s">
        <v>3</v>
      </c>
      <c r="BJ6" s="22"/>
      <c r="BK6" s="22"/>
      <c r="BL6" s="22"/>
      <c r="BM6" s="22" t="s">
        <v>4</v>
      </c>
      <c r="BN6" s="22"/>
      <c r="BO6" s="22"/>
      <c r="BP6" s="22"/>
      <c r="BQ6" s="22" t="s">
        <v>5</v>
      </c>
      <c r="BR6" s="22"/>
      <c r="BS6" s="22"/>
      <c r="BT6" s="22"/>
      <c r="BU6" s="22" t="s">
        <v>6</v>
      </c>
      <c r="BV6" s="22"/>
      <c r="BW6" s="22"/>
      <c r="BX6" s="22"/>
      <c r="BY6" s="22" t="s">
        <v>7</v>
      </c>
      <c r="BZ6" s="22"/>
      <c r="CA6" s="22"/>
      <c r="CB6" s="22"/>
      <c r="CC6" s="22" t="s">
        <v>8</v>
      </c>
      <c r="CD6" s="22"/>
      <c r="CE6" s="22"/>
      <c r="CF6" s="22"/>
      <c r="CG6" s="22" t="s">
        <v>9</v>
      </c>
      <c r="CH6" s="22"/>
      <c r="CI6" s="22"/>
      <c r="CJ6" s="22"/>
      <c r="CK6" s="22" t="s">
        <v>10</v>
      </c>
      <c r="CL6" s="22"/>
      <c r="CM6" s="22"/>
      <c r="CN6" s="22"/>
      <c r="CO6" s="22" t="s">
        <v>11</v>
      </c>
      <c r="CP6" s="22"/>
      <c r="CQ6" s="22"/>
      <c r="CR6" s="22"/>
    </row>
    <row r="8" ht="12.75">
      <c r="H8" s="3"/>
    </row>
    <row r="11" ht="12.75">
      <c r="H11" s="1" t="s">
        <v>15</v>
      </c>
    </row>
    <row r="12" spans="8:74" ht="12.75">
      <c r="H12" s="1" t="s">
        <v>13</v>
      </c>
      <c r="AG12" s="1" t="s">
        <v>16</v>
      </c>
      <c r="BS12" s="1">
        <f>AO22</f>
        <v>23</v>
      </c>
      <c r="BT12" s="2" t="s">
        <v>22</v>
      </c>
      <c r="BU12" s="1">
        <f>AO23</f>
        <v>27</v>
      </c>
      <c r="BV12" s="1" t="s">
        <v>33</v>
      </c>
    </row>
    <row r="13" ht="12.75">
      <c r="AG13" s="1" t="s">
        <v>14</v>
      </c>
    </row>
    <row r="14" ht="12.75">
      <c r="H14" s="1" t="s">
        <v>12</v>
      </c>
    </row>
    <row r="15" spans="8:38" ht="12.75">
      <c r="H15" s="1">
        <v>2</v>
      </c>
      <c r="I15" s="1" t="s">
        <v>19</v>
      </c>
      <c r="K15" s="1" t="s">
        <v>17</v>
      </c>
      <c r="L15" s="1">
        <v>6</v>
      </c>
      <c r="M15" s="1" t="s">
        <v>19</v>
      </c>
      <c r="O15" s="1" t="s">
        <v>18</v>
      </c>
      <c r="P15" s="1">
        <f>H15+L15</f>
        <v>8</v>
      </c>
      <c r="Q15" s="1" t="s">
        <v>20</v>
      </c>
      <c r="AG15" s="1">
        <v>8</v>
      </c>
      <c r="AH15" s="2" t="s">
        <v>17</v>
      </c>
      <c r="AI15" s="1">
        <v>24</v>
      </c>
      <c r="AJ15" s="2" t="s">
        <v>18</v>
      </c>
      <c r="AK15" s="1">
        <f>AG15+AI15</f>
        <v>32</v>
      </c>
      <c r="AL15" s="1" t="s">
        <v>23</v>
      </c>
    </row>
    <row r="16" spans="15:38" ht="12.75">
      <c r="O16" s="1" t="s">
        <v>21</v>
      </c>
      <c r="P16" s="1">
        <f>P15*4</f>
        <v>32</v>
      </c>
      <c r="Q16" s="1" t="s">
        <v>22</v>
      </c>
      <c r="R16" s="1">
        <f>P16+4</f>
        <v>36</v>
      </c>
      <c r="S16" s="1" t="s">
        <v>32</v>
      </c>
      <c r="AG16" s="1">
        <v>9</v>
      </c>
      <c r="AH16" s="2" t="s">
        <v>17</v>
      </c>
      <c r="AI16" s="1">
        <v>27</v>
      </c>
      <c r="AJ16" s="2" t="s">
        <v>18</v>
      </c>
      <c r="AK16" s="1">
        <f>AG16+AI16</f>
        <v>36</v>
      </c>
      <c r="AL16" s="1" t="s">
        <v>24</v>
      </c>
    </row>
    <row r="17" ht="12.75">
      <c r="BW17" s="1" t="s">
        <v>35</v>
      </c>
    </row>
    <row r="18" ht="12.75">
      <c r="BV18" s="1" t="s">
        <v>34</v>
      </c>
    </row>
    <row r="19" ht="12.75">
      <c r="AI19" s="1" t="s">
        <v>28</v>
      </c>
    </row>
    <row r="20" ht="12.75">
      <c r="AG20" s="1" t="s">
        <v>27</v>
      </c>
    </row>
    <row r="21" ht="12.75">
      <c r="BX21" s="1" t="s">
        <v>36</v>
      </c>
    </row>
    <row r="22" spans="33:74" ht="12.75">
      <c r="AG22" s="1">
        <f>AK15</f>
        <v>32</v>
      </c>
      <c r="AH22" s="2" t="s">
        <v>17</v>
      </c>
      <c r="AI22" s="1">
        <v>39</v>
      </c>
      <c r="AJ22" s="2" t="s">
        <v>18</v>
      </c>
      <c r="AK22" s="1">
        <f>AG22+AI22</f>
        <v>71</v>
      </c>
      <c r="AL22" s="2" t="s">
        <v>22</v>
      </c>
      <c r="AM22" s="1">
        <v>48</v>
      </c>
      <c r="AN22" s="2" t="s">
        <v>18</v>
      </c>
      <c r="AO22" s="1">
        <f>AK22-AM22</f>
        <v>23</v>
      </c>
      <c r="AP22" s="1" t="s">
        <v>25</v>
      </c>
      <c r="BV22" s="1" t="s">
        <v>37</v>
      </c>
    </row>
    <row r="23" spans="33:42" ht="12.75">
      <c r="AG23" s="1">
        <f>AK16</f>
        <v>36</v>
      </c>
      <c r="AH23" s="2" t="s">
        <v>17</v>
      </c>
      <c r="AI23" s="1">
        <v>39</v>
      </c>
      <c r="AJ23" s="2" t="s">
        <v>18</v>
      </c>
      <c r="AK23" s="1">
        <f>AG23+AI23</f>
        <v>75</v>
      </c>
      <c r="AL23" s="2" t="s">
        <v>22</v>
      </c>
      <c r="AM23" s="1">
        <v>48</v>
      </c>
      <c r="AN23" s="2" t="s">
        <v>18</v>
      </c>
      <c r="AO23" s="1">
        <f>AK23-AM23</f>
        <v>27</v>
      </c>
      <c r="AP23" s="1" t="s">
        <v>26</v>
      </c>
    </row>
    <row r="26" ht="12.75">
      <c r="AM26" s="1" t="s">
        <v>31</v>
      </c>
    </row>
    <row r="27" ht="12.75">
      <c r="AK27" s="1" t="s">
        <v>30</v>
      </c>
    </row>
    <row r="28" ht="12.75">
      <c r="AI28" s="1" t="s">
        <v>29</v>
      </c>
    </row>
  </sheetData>
  <mergeCells count="24">
    <mergeCell ref="CC6:CF6"/>
    <mergeCell ref="CG6:CJ6"/>
    <mergeCell ref="CK6:CN6"/>
    <mergeCell ref="CO6:CR6"/>
    <mergeCell ref="BM6:BP6"/>
    <mergeCell ref="BQ6:BT6"/>
    <mergeCell ref="BU6:BX6"/>
    <mergeCell ref="BY6:CB6"/>
    <mergeCell ref="AW6:AZ6"/>
    <mergeCell ref="BA6:BD6"/>
    <mergeCell ref="BE6:BH6"/>
    <mergeCell ref="BI6:BL6"/>
    <mergeCell ref="AG6:AJ6"/>
    <mergeCell ref="AK6:AN6"/>
    <mergeCell ref="AO6:AR6"/>
    <mergeCell ref="AS6:AV6"/>
    <mergeCell ref="Q6:T6"/>
    <mergeCell ref="U6:X6"/>
    <mergeCell ref="Y6:AB6"/>
    <mergeCell ref="AC6:AF6"/>
    <mergeCell ref="A6:D6"/>
    <mergeCell ref="E6:H6"/>
    <mergeCell ref="I6:L6"/>
    <mergeCell ref="M6:P6"/>
  </mergeCells>
  <printOptions/>
  <pageMargins left="0.5" right="0.5" top="0.5" bottom="0.5" header="0" footer="0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60"/>
  <sheetViews>
    <sheetView workbookViewId="0" topLeftCell="A1">
      <selection activeCell="N25" sqref="N25"/>
    </sheetView>
  </sheetViews>
  <sheetFormatPr defaultColWidth="9.140625" defaultRowHeight="12.75"/>
  <cols>
    <col min="1" max="49" width="3.7109375" style="0" customWidth="1"/>
  </cols>
  <sheetData>
    <row r="1" spans="1:49" ht="26.25">
      <c r="A1" s="20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</row>
    <row r="2" spans="1:4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2.75">
      <c r="A3" s="22" t="s">
        <v>42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4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8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  <c r="X7" s="1">
        <v>24</v>
      </c>
      <c r="Y7" s="1">
        <v>25</v>
      </c>
      <c r="Z7" s="1">
        <v>26</v>
      </c>
      <c r="AA7" s="1">
        <v>27</v>
      </c>
      <c r="AB7" s="1">
        <v>28</v>
      </c>
      <c r="AC7" s="1">
        <v>29</v>
      </c>
      <c r="AD7" s="1">
        <v>30</v>
      </c>
      <c r="AE7" s="1">
        <v>31</v>
      </c>
      <c r="AF7" s="1">
        <v>32</v>
      </c>
      <c r="AG7" s="1">
        <v>33</v>
      </c>
      <c r="AH7" s="1">
        <v>34</v>
      </c>
      <c r="AI7" s="1">
        <v>35</v>
      </c>
      <c r="AJ7" s="1">
        <v>36</v>
      </c>
      <c r="AK7" s="1">
        <v>37</v>
      </c>
      <c r="AL7" s="1">
        <v>38</v>
      </c>
      <c r="AM7" s="1">
        <v>39</v>
      </c>
      <c r="AN7" s="1">
        <v>40</v>
      </c>
      <c r="AO7" s="1">
        <v>41</v>
      </c>
      <c r="AP7" s="1">
        <v>42</v>
      </c>
      <c r="AQ7" s="1">
        <v>43</v>
      </c>
      <c r="AR7" s="1">
        <v>44</v>
      </c>
      <c r="AS7" s="1">
        <v>45</v>
      </c>
      <c r="AT7" s="1">
        <v>46</v>
      </c>
      <c r="AU7" s="1">
        <v>47</v>
      </c>
      <c r="AV7" s="1">
        <v>48</v>
      </c>
    </row>
    <row r="8" spans="1:48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  <c r="U8" s="1">
        <v>21</v>
      </c>
      <c r="V8" s="1">
        <v>22</v>
      </c>
      <c r="W8" s="1">
        <v>23</v>
      </c>
      <c r="X8" s="1">
        <v>24</v>
      </c>
      <c r="Y8" s="1">
        <v>25</v>
      </c>
      <c r="Z8" s="1">
        <v>26</v>
      </c>
      <c r="AA8" s="1">
        <v>27</v>
      </c>
      <c r="AB8" s="1">
        <v>28</v>
      </c>
      <c r="AC8" s="1">
        <v>29</v>
      </c>
      <c r="AD8" s="1">
        <v>30</v>
      </c>
      <c r="AE8" s="1">
        <v>31</v>
      </c>
      <c r="AF8" s="1">
        <v>32</v>
      </c>
      <c r="AG8" s="1">
        <v>33</v>
      </c>
      <c r="AH8" s="1">
        <v>34</v>
      </c>
      <c r="AI8" s="1">
        <v>35</v>
      </c>
      <c r="AJ8" s="1">
        <v>36</v>
      </c>
      <c r="AK8" s="1">
        <v>37</v>
      </c>
      <c r="AL8" s="1">
        <v>38</v>
      </c>
      <c r="AM8" s="1">
        <v>39</v>
      </c>
      <c r="AN8" s="1">
        <v>40</v>
      </c>
      <c r="AO8" s="1">
        <v>41</v>
      </c>
      <c r="AP8" s="1">
        <v>42</v>
      </c>
      <c r="AQ8" s="1">
        <v>43</v>
      </c>
      <c r="AR8" s="1">
        <v>44</v>
      </c>
      <c r="AS8" s="1">
        <v>45</v>
      </c>
      <c r="AT8" s="1">
        <v>46</v>
      </c>
      <c r="AU8" s="1">
        <v>47</v>
      </c>
      <c r="AV8" s="1">
        <v>48</v>
      </c>
    </row>
    <row r="9" spans="1:48" ht="12.75">
      <c r="A9" s="22" t="s">
        <v>0</v>
      </c>
      <c r="B9" s="22"/>
      <c r="C9" s="22"/>
      <c r="D9" s="22"/>
      <c r="E9" s="22" t="s">
        <v>1</v>
      </c>
      <c r="F9" s="22"/>
      <c r="G9" s="22"/>
      <c r="H9" s="22"/>
      <c r="I9" s="22" t="s">
        <v>2</v>
      </c>
      <c r="J9" s="22"/>
      <c r="K9" s="22"/>
      <c r="L9" s="22"/>
      <c r="M9" s="22" t="s">
        <v>3</v>
      </c>
      <c r="N9" s="22"/>
      <c r="O9" s="22"/>
      <c r="P9" s="22"/>
      <c r="Q9" s="22" t="s">
        <v>4</v>
      </c>
      <c r="R9" s="22"/>
      <c r="S9" s="22"/>
      <c r="T9" s="22"/>
      <c r="U9" s="22" t="s">
        <v>5</v>
      </c>
      <c r="V9" s="22"/>
      <c r="W9" s="22"/>
      <c r="X9" s="22"/>
      <c r="Y9" s="22" t="s">
        <v>6</v>
      </c>
      <c r="Z9" s="22"/>
      <c r="AA9" s="22"/>
      <c r="AB9" s="22"/>
      <c r="AC9" s="22" t="s">
        <v>7</v>
      </c>
      <c r="AD9" s="22"/>
      <c r="AE9" s="22"/>
      <c r="AF9" s="22"/>
      <c r="AG9" s="22" t="s">
        <v>8</v>
      </c>
      <c r="AH9" s="22"/>
      <c r="AI9" s="22"/>
      <c r="AJ9" s="22"/>
      <c r="AK9" s="22" t="s">
        <v>9</v>
      </c>
      <c r="AL9" s="22"/>
      <c r="AM9" s="22"/>
      <c r="AN9" s="22"/>
      <c r="AO9" s="22" t="s">
        <v>10</v>
      </c>
      <c r="AP9" s="22"/>
      <c r="AQ9" s="22"/>
      <c r="AR9" s="22"/>
      <c r="AS9" s="22" t="s">
        <v>11</v>
      </c>
      <c r="AT9" s="22"/>
      <c r="AU9" s="22"/>
      <c r="AV9" s="22"/>
    </row>
    <row r="10" spans="1:48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2.75">
      <c r="A11" s="1"/>
      <c r="B11" s="1"/>
      <c r="C11" s="1"/>
      <c r="D11" s="1"/>
      <c r="E11" s="1"/>
      <c r="F11" s="1"/>
      <c r="G11" s="1"/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2.75">
      <c r="A14" s="1"/>
      <c r="B14" s="1"/>
      <c r="C14" s="1"/>
      <c r="D14" s="1"/>
      <c r="E14" s="1"/>
      <c r="F14" s="1"/>
      <c r="G14" s="1"/>
      <c r="H14" s="1" t="s">
        <v>15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2.75">
      <c r="A15" s="1"/>
      <c r="B15" s="1"/>
      <c r="C15" s="1"/>
      <c r="D15" s="1"/>
      <c r="E15" s="1"/>
      <c r="F15" s="1"/>
      <c r="G15" s="1"/>
      <c r="H15" s="1" t="s">
        <v>13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 t="s">
        <v>14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 t="s">
        <v>16</v>
      </c>
      <c r="AD16" s="1"/>
      <c r="AE16" s="1"/>
      <c r="AF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2.75">
      <c r="A17" s="1"/>
      <c r="B17" s="1"/>
      <c r="C17" s="1"/>
      <c r="D17" s="1"/>
      <c r="E17" s="1" t="s">
        <v>12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2.75">
      <c r="A18" s="1"/>
      <c r="B18" s="1"/>
      <c r="C18" s="1"/>
      <c r="D18" s="1"/>
      <c r="E18" s="1">
        <v>2</v>
      </c>
      <c r="F18" s="1" t="s">
        <v>19</v>
      </c>
      <c r="G18" s="1"/>
      <c r="H18" s="1" t="s">
        <v>17</v>
      </c>
      <c r="I18" s="1">
        <v>6</v>
      </c>
      <c r="J18" s="1" t="s">
        <v>19</v>
      </c>
      <c r="K18" s="1"/>
      <c r="L18" s="1" t="s">
        <v>18</v>
      </c>
      <c r="M18" s="1">
        <f>E18+I18</f>
        <v>8</v>
      </c>
      <c r="N18" s="1" t="s">
        <v>20</v>
      </c>
      <c r="O18" s="1"/>
      <c r="P18" s="1"/>
      <c r="T18" s="1"/>
      <c r="U18" s="1"/>
      <c r="V18" s="1"/>
      <c r="W18" s="1"/>
      <c r="X18" s="1">
        <v>8</v>
      </c>
      <c r="Y18" s="2" t="s">
        <v>17</v>
      </c>
      <c r="Z18" s="1">
        <v>24</v>
      </c>
      <c r="AA18" s="2" t="s">
        <v>18</v>
      </c>
      <c r="AB18" s="1">
        <f>X18+Z18</f>
        <v>32</v>
      </c>
      <c r="AC18" s="1" t="s">
        <v>39</v>
      </c>
      <c r="AD18" s="1"/>
      <c r="AE18" s="1"/>
      <c r="AF18" s="1"/>
      <c r="AG18" s="1"/>
      <c r="AQ18" s="1"/>
      <c r="AR18" s="1"/>
      <c r="AS18" s="1"/>
      <c r="AT18" s="1"/>
      <c r="AU18" s="1"/>
      <c r="AV18" s="1"/>
    </row>
    <row r="19" spans="1:4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 t="s">
        <v>21</v>
      </c>
      <c r="M19" s="1">
        <f>M18*4</f>
        <v>32</v>
      </c>
      <c r="N19" s="1" t="s">
        <v>22</v>
      </c>
      <c r="O19" s="1">
        <f>M19+4</f>
        <v>36</v>
      </c>
      <c r="P19" s="1" t="s">
        <v>32</v>
      </c>
      <c r="T19" s="1"/>
      <c r="U19" s="1"/>
      <c r="V19" s="1"/>
      <c r="W19" s="1"/>
      <c r="X19" s="1">
        <v>9</v>
      </c>
      <c r="Y19" s="2" t="s">
        <v>17</v>
      </c>
      <c r="Z19" s="1">
        <v>27</v>
      </c>
      <c r="AA19" s="2" t="s">
        <v>18</v>
      </c>
      <c r="AB19" s="1">
        <f>X19+Z19</f>
        <v>36</v>
      </c>
      <c r="AC19" s="1" t="s">
        <v>40</v>
      </c>
      <c r="AD19" s="1"/>
      <c r="AE19" s="1"/>
      <c r="AF19" s="1"/>
      <c r="AG19" s="1"/>
      <c r="AQ19" s="1"/>
      <c r="AR19" s="1"/>
      <c r="AS19" s="1"/>
      <c r="AT19" s="1"/>
      <c r="AU19" s="1"/>
      <c r="AV19" s="1"/>
    </row>
    <row r="20" spans="1:4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Q20" s="1"/>
      <c r="AR20" s="1"/>
      <c r="AS20" s="1"/>
      <c r="AT20" s="1"/>
      <c r="AU20" s="1"/>
      <c r="AV20" s="1"/>
    </row>
    <row r="21" spans="1:4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Q21" s="1"/>
      <c r="AR21" s="1"/>
      <c r="AS21" s="1"/>
      <c r="AT21" s="1"/>
      <c r="AU21" s="1"/>
      <c r="AV21" s="1"/>
    </row>
    <row r="22" spans="1:4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 t="s">
        <v>28</v>
      </c>
      <c r="AA22" s="1"/>
      <c r="AB22" s="1"/>
      <c r="AC22" s="1"/>
      <c r="AD22" s="1"/>
      <c r="AE22" s="1"/>
      <c r="AF22" s="1"/>
      <c r="AG22" s="1"/>
      <c r="AQ22" s="1"/>
      <c r="AR22" s="1"/>
      <c r="AS22" s="1"/>
      <c r="AT22" s="1"/>
      <c r="AU22" s="1"/>
      <c r="AV22" s="1"/>
    </row>
    <row r="23" spans="1:4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 t="s">
        <v>27</v>
      </c>
      <c r="Y23" s="1"/>
      <c r="Z23" s="1"/>
      <c r="AA23" s="1"/>
      <c r="AB23" s="1"/>
      <c r="AC23" s="1"/>
      <c r="AD23" s="1"/>
      <c r="AE23" s="1"/>
      <c r="AF23" s="1"/>
      <c r="AG23" s="1"/>
      <c r="AQ23" s="1"/>
      <c r="AR23" s="1"/>
      <c r="AS23" s="1"/>
      <c r="AT23" s="1"/>
      <c r="AU23" s="1"/>
      <c r="AV23" s="1"/>
    </row>
    <row r="24" spans="1:4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Q24" s="1"/>
      <c r="AR24" s="1"/>
      <c r="AS24" s="1"/>
      <c r="AT24" s="1"/>
      <c r="AU24" s="1"/>
      <c r="AV24" s="1"/>
    </row>
    <row r="25" spans="1:4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>
        <f>AB18</f>
        <v>32</v>
      </c>
      <c r="Y25" s="2" t="s">
        <v>17</v>
      </c>
      <c r="Z25" s="1">
        <v>39</v>
      </c>
      <c r="AA25" s="2" t="s">
        <v>18</v>
      </c>
      <c r="AB25" s="1">
        <f>X25+Z25</f>
        <v>71</v>
      </c>
      <c r="AC25" s="2" t="s">
        <v>22</v>
      </c>
      <c r="AD25" s="1">
        <v>48</v>
      </c>
      <c r="AE25" s="2" t="s">
        <v>18</v>
      </c>
      <c r="AF25" s="1">
        <f>AB25-AD25</f>
        <v>23</v>
      </c>
      <c r="AG25" s="1" t="s">
        <v>25</v>
      </c>
      <c r="AQ25" s="1"/>
      <c r="AR25" s="1"/>
      <c r="AS25" s="1"/>
      <c r="AT25" s="1"/>
      <c r="AU25" s="1"/>
      <c r="AV25" s="1"/>
    </row>
    <row r="26" spans="1:4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>
        <f>AB19</f>
        <v>36</v>
      </c>
      <c r="Y26" s="2" t="s">
        <v>17</v>
      </c>
      <c r="Z26" s="1">
        <v>39</v>
      </c>
      <c r="AA26" s="2" t="s">
        <v>18</v>
      </c>
      <c r="AB26" s="1">
        <f>X26+Z26</f>
        <v>75</v>
      </c>
      <c r="AC26" s="2" t="s">
        <v>22</v>
      </c>
      <c r="AD26" s="1">
        <v>48</v>
      </c>
      <c r="AE26" s="2" t="s">
        <v>18</v>
      </c>
      <c r="AF26" s="1">
        <f>AB26-AD26</f>
        <v>27</v>
      </c>
      <c r="AG26" s="1" t="s">
        <v>26</v>
      </c>
      <c r="AQ26" s="1"/>
      <c r="AR26" s="1"/>
      <c r="AS26" s="1"/>
      <c r="AT26" s="1"/>
      <c r="AU26" s="1"/>
      <c r="AV26" s="1"/>
    </row>
    <row r="27" spans="1:4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Q27" s="1"/>
      <c r="AR27" s="1"/>
      <c r="AS27" s="1"/>
      <c r="AT27" s="1"/>
      <c r="AU27" s="1"/>
      <c r="AV27" s="1"/>
    </row>
    <row r="28" spans="1:4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Q28" s="1"/>
      <c r="AR28" s="1"/>
      <c r="AS28" s="1"/>
      <c r="AT28" s="1"/>
      <c r="AU28" s="1"/>
      <c r="AV28" s="1"/>
    </row>
    <row r="29" spans="1:4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 t="s">
        <v>31</v>
      </c>
      <c r="AE29" s="1"/>
      <c r="AF29" s="1"/>
      <c r="AG29" s="1"/>
      <c r="AQ29" s="1"/>
      <c r="AR29" s="1"/>
      <c r="AS29" s="1"/>
      <c r="AT29" s="1"/>
      <c r="AU29" s="1"/>
      <c r="AV29" s="1"/>
    </row>
    <row r="30" spans="1:4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 t="s">
        <v>30</v>
      </c>
      <c r="AC30" s="1"/>
      <c r="AD30" s="1"/>
      <c r="AE30" s="1"/>
      <c r="AF30" s="1"/>
      <c r="AG30" s="1"/>
      <c r="AQ30" s="1"/>
      <c r="AR30" s="1"/>
      <c r="AS30" s="1"/>
      <c r="AT30" s="1"/>
      <c r="AU30" s="1"/>
      <c r="AV30" s="1"/>
    </row>
    <row r="31" spans="1:4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 t="s">
        <v>29</v>
      </c>
      <c r="AA31" s="1"/>
      <c r="AB31" s="1"/>
      <c r="AC31" s="1"/>
      <c r="AD31" s="1"/>
      <c r="AE31" s="1"/>
      <c r="AF31" s="1"/>
      <c r="AG31" s="1"/>
      <c r="AQ31" s="1"/>
      <c r="AR31" s="1"/>
      <c r="AS31" s="1"/>
      <c r="AT31" s="1"/>
      <c r="AU31" s="1"/>
      <c r="AV31" s="1"/>
    </row>
    <row r="32" spans="1:4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Q32" s="1"/>
      <c r="AR32" s="1"/>
      <c r="AS32" s="1"/>
      <c r="AT32" s="1"/>
      <c r="AU32" s="1"/>
      <c r="AV32" s="1"/>
    </row>
    <row r="33" spans="1:4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Q33" s="1"/>
      <c r="AR33" s="1"/>
      <c r="AS33" s="1"/>
      <c r="AT33" s="1"/>
      <c r="AU33" s="1"/>
      <c r="AV33" s="1"/>
    </row>
    <row r="36" spans="1:49" ht="12.75">
      <c r="A36" s="1">
        <v>1</v>
      </c>
      <c r="B36" s="1">
        <v>2</v>
      </c>
      <c r="C36" s="1">
        <v>3</v>
      </c>
      <c r="D36" s="1">
        <v>4</v>
      </c>
      <c r="E36" s="1">
        <v>5</v>
      </c>
      <c r="F36" s="1">
        <v>6</v>
      </c>
      <c r="G36" s="1">
        <v>7</v>
      </c>
      <c r="H36" s="1">
        <v>8</v>
      </c>
      <c r="I36" s="1">
        <v>9</v>
      </c>
      <c r="J36" s="1">
        <v>10</v>
      </c>
      <c r="K36" s="1">
        <v>11</v>
      </c>
      <c r="L36" s="1">
        <v>12</v>
      </c>
      <c r="M36" s="1">
        <v>13</v>
      </c>
      <c r="N36" s="1">
        <v>14</v>
      </c>
      <c r="O36" s="1">
        <v>15</v>
      </c>
      <c r="P36" s="1">
        <v>16</v>
      </c>
      <c r="Q36" s="1">
        <v>17</v>
      </c>
      <c r="R36" s="1">
        <v>18</v>
      </c>
      <c r="S36" s="1">
        <v>19</v>
      </c>
      <c r="T36" s="1">
        <v>20</v>
      </c>
      <c r="U36" s="1">
        <v>21</v>
      </c>
      <c r="V36" s="1">
        <v>22</v>
      </c>
      <c r="W36" s="1">
        <v>23</v>
      </c>
      <c r="X36" s="1">
        <v>24</v>
      </c>
      <c r="Y36" s="1">
        <v>25</v>
      </c>
      <c r="Z36" s="1">
        <v>26</v>
      </c>
      <c r="AA36" s="1">
        <v>27</v>
      </c>
      <c r="AB36" s="1">
        <v>28</v>
      </c>
      <c r="AC36" s="1">
        <v>29</v>
      </c>
      <c r="AD36" s="1">
        <v>30</v>
      </c>
      <c r="AE36" s="1">
        <v>31</v>
      </c>
      <c r="AF36" s="1">
        <v>32</v>
      </c>
      <c r="AG36" s="1">
        <v>33</v>
      </c>
      <c r="AH36" s="1">
        <v>34</v>
      </c>
      <c r="AI36" s="1">
        <v>35</v>
      </c>
      <c r="AJ36" s="1">
        <v>36</v>
      </c>
      <c r="AK36" s="1">
        <v>37</v>
      </c>
      <c r="AL36" s="1">
        <v>38</v>
      </c>
      <c r="AM36" s="1">
        <v>39</v>
      </c>
      <c r="AN36" s="1">
        <v>40</v>
      </c>
      <c r="AO36" s="1">
        <v>41</v>
      </c>
      <c r="AP36" s="1">
        <v>42</v>
      </c>
      <c r="AQ36" s="1">
        <v>43</v>
      </c>
      <c r="AR36" s="1">
        <v>44</v>
      </c>
      <c r="AS36" s="1">
        <v>45</v>
      </c>
      <c r="AT36" s="1">
        <v>46</v>
      </c>
      <c r="AU36" s="1">
        <v>47</v>
      </c>
      <c r="AV36" s="1">
        <v>48</v>
      </c>
      <c r="AW36" s="1" t="s">
        <v>38</v>
      </c>
    </row>
    <row r="37" spans="1:49" ht="12.75">
      <c r="A37" s="1">
        <v>49</v>
      </c>
      <c r="B37" s="1">
        <v>50</v>
      </c>
      <c r="C37" s="1">
        <v>51</v>
      </c>
      <c r="D37" s="1">
        <v>52</v>
      </c>
      <c r="E37" s="1">
        <v>53</v>
      </c>
      <c r="F37" s="1">
        <v>54</v>
      </c>
      <c r="G37" s="1">
        <v>55</v>
      </c>
      <c r="H37" s="1">
        <v>56</v>
      </c>
      <c r="I37" s="1">
        <v>57</v>
      </c>
      <c r="J37" s="1">
        <v>58</v>
      </c>
      <c r="K37" s="1">
        <v>59</v>
      </c>
      <c r="L37" s="1">
        <v>60</v>
      </c>
      <c r="M37" s="1">
        <v>61</v>
      </c>
      <c r="N37" s="1">
        <v>62</v>
      </c>
      <c r="O37" s="1">
        <v>63</v>
      </c>
      <c r="P37" s="1">
        <v>64</v>
      </c>
      <c r="Q37" s="1">
        <v>65</v>
      </c>
      <c r="R37" s="1">
        <v>66</v>
      </c>
      <c r="S37" s="1">
        <v>67</v>
      </c>
      <c r="T37" s="1">
        <v>68</v>
      </c>
      <c r="U37" s="1">
        <v>69</v>
      </c>
      <c r="V37" s="1">
        <v>70</v>
      </c>
      <c r="W37" s="1">
        <v>71</v>
      </c>
      <c r="X37" s="1">
        <v>72</v>
      </c>
      <c r="Y37" s="1">
        <v>73</v>
      </c>
      <c r="Z37" s="1">
        <v>74</v>
      </c>
      <c r="AA37" s="1">
        <v>75</v>
      </c>
      <c r="AB37" s="1">
        <v>76</v>
      </c>
      <c r="AC37" s="1">
        <v>77</v>
      </c>
      <c r="AD37" s="1">
        <v>78</v>
      </c>
      <c r="AE37" s="1">
        <v>79</v>
      </c>
      <c r="AF37" s="1">
        <v>80</v>
      </c>
      <c r="AG37" s="1">
        <v>81</v>
      </c>
      <c r="AH37" s="1">
        <v>82</v>
      </c>
      <c r="AI37" s="1">
        <v>83</v>
      </c>
      <c r="AJ37" s="1">
        <v>84</v>
      </c>
      <c r="AK37" s="1">
        <v>85</v>
      </c>
      <c r="AL37" s="1">
        <v>86</v>
      </c>
      <c r="AM37" s="1">
        <v>87</v>
      </c>
      <c r="AN37" s="1">
        <v>88</v>
      </c>
      <c r="AO37" s="1">
        <v>89</v>
      </c>
      <c r="AP37" s="1">
        <v>90</v>
      </c>
      <c r="AQ37" s="1">
        <v>91</v>
      </c>
      <c r="AR37" s="1">
        <v>92</v>
      </c>
      <c r="AS37" s="1">
        <v>93</v>
      </c>
      <c r="AT37" s="1">
        <v>94</v>
      </c>
      <c r="AU37" s="1">
        <v>95</v>
      </c>
      <c r="AV37" s="1">
        <v>96</v>
      </c>
      <c r="AW37" s="1" t="s">
        <v>38</v>
      </c>
    </row>
    <row r="38" spans="1:49" ht="12.75">
      <c r="A38" s="22" t="s">
        <v>0</v>
      </c>
      <c r="B38" s="22"/>
      <c r="C38" s="22"/>
      <c r="D38" s="22"/>
      <c r="E38" s="22" t="s">
        <v>1</v>
      </c>
      <c r="F38" s="22"/>
      <c r="G38" s="22"/>
      <c r="H38" s="22"/>
      <c r="I38" s="22" t="s">
        <v>2</v>
      </c>
      <c r="J38" s="22"/>
      <c r="K38" s="22"/>
      <c r="L38" s="22"/>
      <c r="M38" s="22" t="s">
        <v>3</v>
      </c>
      <c r="N38" s="22"/>
      <c r="O38" s="22"/>
      <c r="P38" s="22"/>
      <c r="Q38" s="22" t="s">
        <v>4</v>
      </c>
      <c r="R38" s="22"/>
      <c r="S38" s="22"/>
      <c r="T38" s="22"/>
      <c r="U38" s="22" t="s">
        <v>5</v>
      </c>
      <c r="V38" s="22"/>
      <c r="W38" s="22"/>
      <c r="X38" s="22"/>
      <c r="Y38" s="22" t="s">
        <v>6</v>
      </c>
      <c r="Z38" s="22"/>
      <c r="AA38" s="22"/>
      <c r="AB38" s="22"/>
      <c r="AC38" s="22" t="s">
        <v>7</v>
      </c>
      <c r="AD38" s="22"/>
      <c r="AE38" s="22"/>
      <c r="AF38" s="22"/>
      <c r="AG38" s="22" t="s">
        <v>8</v>
      </c>
      <c r="AH38" s="22"/>
      <c r="AI38" s="22"/>
      <c r="AJ38" s="22"/>
      <c r="AK38" s="22" t="s">
        <v>9</v>
      </c>
      <c r="AL38" s="22"/>
      <c r="AM38" s="22"/>
      <c r="AN38" s="22"/>
      <c r="AO38" s="22" t="s">
        <v>10</v>
      </c>
      <c r="AP38" s="22"/>
      <c r="AQ38" s="22"/>
      <c r="AR38" s="22"/>
      <c r="AS38" s="22" t="s">
        <v>11</v>
      </c>
      <c r="AT38" s="22"/>
      <c r="AU38" s="22"/>
      <c r="AV38" s="22"/>
      <c r="AW38" s="1"/>
    </row>
    <row r="39" spans="1:4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>
        <f>AF25</f>
        <v>23</v>
      </c>
      <c r="X44" s="2" t="s">
        <v>22</v>
      </c>
      <c r="Y44" s="1">
        <f>AF26</f>
        <v>27</v>
      </c>
      <c r="Z44" s="1" t="s">
        <v>33</v>
      </c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 t="s">
        <v>35</v>
      </c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 t="s">
        <v>34</v>
      </c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 t="s">
        <v>36</v>
      </c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 t="s">
        <v>37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</sheetData>
  <mergeCells count="26">
    <mergeCell ref="A9:D9"/>
    <mergeCell ref="E9:H9"/>
    <mergeCell ref="I9:L9"/>
    <mergeCell ref="M9:P9"/>
    <mergeCell ref="Q9:T9"/>
    <mergeCell ref="U9:X9"/>
    <mergeCell ref="Y9:AB9"/>
    <mergeCell ref="AC9:AF9"/>
    <mergeCell ref="AG9:AJ9"/>
    <mergeCell ref="AK9:AN9"/>
    <mergeCell ref="AO9:AR9"/>
    <mergeCell ref="AS9:AV9"/>
    <mergeCell ref="A38:D38"/>
    <mergeCell ref="E38:H38"/>
    <mergeCell ref="I38:L38"/>
    <mergeCell ref="M38:P38"/>
    <mergeCell ref="A1:AW1"/>
    <mergeCell ref="A3:AW3"/>
    <mergeCell ref="AG38:AJ38"/>
    <mergeCell ref="AK38:AN38"/>
    <mergeCell ref="AO38:AR38"/>
    <mergeCell ref="AS38:AV38"/>
    <mergeCell ref="Q38:T38"/>
    <mergeCell ref="U38:X38"/>
    <mergeCell ref="Y38:AB38"/>
    <mergeCell ref="AC38:AF38"/>
  </mergeCells>
  <printOptions/>
  <pageMargins left="0.5" right="0.5" top="0.5" bottom="0.5" header="0" footer="0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9"/>
  <sheetViews>
    <sheetView tabSelected="1" workbookViewId="0" topLeftCell="A1">
      <selection activeCell="A3" sqref="A3:C9"/>
    </sheetView>
  </sheetViews>
  <sheetFormatPr defaultColWidth="9.140625" defaultRowHeight="12.75"/>
  <cols>
    <col min="1" max="1" width="22.8515625" style="1" customWidth="1"/>
    <col min="2" max="2" width="5.7109375" style="1" customWidth="1"/>
    <col min="3" max="3" width="41.140625" style="1" bestFit="1" customWidth="1"/>
    <col min="4" max="4" width="26.140625" style="1" bestFit="1" customWidth="1"/>
    <col min="5" max="16384" width="9.140625" style="1" customWidth="1"/>
  </cols>
  <sheetData>
    <row r="3" spans="1:5" ht="12.75">
      <c r="A3" s="1" t="s">
        <v>86</v>
      </c>
      <c r="C3" s="1" t="s">
        <v>87</v>
      </c>
      <c r="D3" s="1" t="s">
        <v>91</v>
      </c>
      <c r="E3" s="1" t="s">
        <v>88</v>
      </c>
    </row>
    <row r="5" spans="1:5" ht="12.75">
      <c r="A5" s="1" t="s">
        <v>98</v>
      </c>
      <c r="C5" s="1" t="s">
        <v>89</v>
      </c>
      <c r="D5" s="1" t="s">
        <v>13</v>
      </c>
      <c r="E5" s="1" t="s">
        <v>90</v>
      </c>
    </row>
    <row r="6" spans="1:5" ht="12.75">
      <c r="A6" s="1" t="s">
        <v>99</v>
      </c>
      <c r="C6" s="1" t="s">
        <v>92</v>
      </c>
      <c r="E6" s="1" t="s">
        <v>93</v>
      </c>
    </row>
    <row r="7" spans="1:5" ht="12.75">
      <c r="A7" s="1" t="s">
        <v>104</v>
      </c>
      <c r="B7" s="1" t="s">
        <v>108</v>
      </c>
      <c r="C7" s="1" t="s">
        <v>96</v>
      </c>
      <c r="D7" s="1" t="s">
        <v>72</v>
      </c>
      <c r="E7" s="1" t="s">
        <v>105</v>
      </c>
    </row>
    <row r="8" spans="1:5" ht="12.75">
      <c r="A8" s="1" t="s">
        <v>100</v>
      </c>
      <c r="B8" s="1" t="s">
        <v>109</v>
      </c>
      <c r="C8" s="1" t="s">
        <v>106</v>
      </c>
      <c r="D8" s="1" t="s">
        <v>94</v>
      </c>
      <c r="E8" s="1" t="s">
        <v>95</v>
      </c>
    </row>
    <row r="9" spans="1:5" ht="12.75">
      <c r="A9" s="1" t="s">
        <v>102</v>
      </c>
      <c r="C9" s="1" t="s">
        <v>107</v>
      </c>
      <c r="E9" s="1" t="s">
        <v>101</v>
      </c>
    </row>
  </sheetData>
  <printOptions gridLines="1"/>
  <pageMargins left="0.75" right="0.75" top="1" bottom="1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self</cp:lastModifiedBy>
  <cp:lastPrinted>2008-01-01T06:56:06Z</cp:lastPrinted>
  <dcterms:created xsi:type="dcterms:W3CDTF">2003-08-01T14:03:21Z</dcterms:created>
  <dcterms:modified xsi:type="dcterms:W3CDTF">2008-01-01T06:56:40Z</dcterms:modified>
  <cp:category/>
  <cp:version/>
  <cp:contentType/>
  <cp:contentStatus/>
</cp:coreProperties>
</file>